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65" windowWidth="15120" windowHeight="7950" firstSheet="1" activeTab="6"/>
  </bookViews>
  <sheets>
    <sheet name="Ф1" sheetId="1" r:id="rId1"/>
    <sheet name="Ф4СОШ" sheetId="5" r:id="rId2"/>
    <sheet name="Ф4ДОУ" sheetId="7" r:id="rId3"/>
    <sheet name="Ф5СОШ" sheetId="8" r:id="rId4"/>
    <sheet name="Ф6днев.ш" sheetId="11" r:id="rId5"/>
    <sheet name="Ф6веч.ш" sheetId="14" r:id="rId6"/>
    <sheet name="Ф7днев.ш" sheetId="12" r:id="rId7"/>
    <sheet name="Ф8веч.ш" sheetId="15" r:id="rId8"/>
    <sheet name="Форма9ДОУ" sheetId="13" r:id="rId9"/>
  </sheets>
  <definedNames>
    <definedName name="_xlnm.Print_Area" localSheetId="0">'Ф1'!$A$2:$R$10</definedName>
  </definedNames>
  <calcPr calcId="125725"/>
</workbook>
</file>

<file path=xl/sharedStrings.xml><?xml version="1.0" encoding="utf-8"?>
<sst xmlns="http://schemas.openxmlformats.org/spreadsheetml/2006/main" count="427" uniqueCount="147">
  <si>
    <t>Год  рождения</t>
  </si>
  <si>
    <t>Образование базовое (вуз, специальность)</t>
  </si>
  <si>
    <t>Психологическое образование (ВУЗ, год окончания, специальность)</t>
  </si>
  <si>
    <t>Стаж</t>
  </si>
  <si>
    <t>Наличие отдельного кабинета психолога</t>
  </si>
  <si>
    <t xml:space="preserve">Общий педагогический </t>
  </si>
  <si>
    <t>В качестве психолога</t>
  </si>
  <si>
    <t>№</t>
  </si>
  <si>
    <t>улус (район)</t>
  </si>
  <si>
    <t xml:space="preserve">ФИО педагога-психолога </t>
  </si>
  <si>
    <t xml:space="preserve">ФИО руководителя </t>
  </si>
  <si>
    <t>наименование образовательной  организации</t>
  </si>
  <si>
    <t xml:space="preserve">форма 1 </t>
  </si>
  <si>
    <t>Наименование образовательного учреждения</t>
  </si>
  <si>
    <t>Прохождение курсов пов. кв. по специальности  (дата, место  прохождения, орг-ция, кол-во часов)</t>
  </si>
  <si>
    <t>Проведение  занятий в неделю (час)</t>
  </si>
  <si>
    <t>форма 4 школы</t>
  </si>
  <si>
    <t>форма 4 ДОУ</t>
  </si>
  <si>
    <t>контактные данные (тел., эл.адрес)</t>
  </si>
  <si>
    <t>Контактные данные (тел., эл.адрес)</t>
  </si>
  <si>
    <t>Абыйский</t>
  </si>
  <si>
    <t>МБУОО "Белогорская СОШ им.В.П.Ефимова"</t>
  </si>
  <si>
    <t>Алданский</t>
  </si>
  <si>
    <t>Нюрбинский</t>
  </si>
  <si>
    <t>МБОУ НСОШ №2</t>
  </si>
  <si>
    <t>МБОУ "ННОШ №3"</t>
  </si>
  <si>
    <t>МБОУ «Нюрбинский технический лицей им. А.Н. Чусовского»</t>
  </si>
  <si>
    <t>МБОУ «Маарская СОШ»</t>
  </si>
  <si>
    <t>МБОУ «Хатынская СОШ»</t>
  </si>
  <si>
    <t>МБОУ «Мархинская СОШ»</t>
  </si>
  <si>
    <t>МБОУ «Чаппандинская СОШ»</t>
  </si>
  <si>
    <t>МБОУ «Хорулинская СОШ»</t>
  </si>
  <si>
    <t>МБОУ «Кангаласская СОШ»</t>
  </si>
  <si>
    <t>МБОУ «Егольжинская СОШ»</t>
  </si>
  <si>
    <t>МБОУ «Антоновская  СОШ»</t>
  </si>
  <si>
    <t>МБОУ «Кюндядинская СОШ»</t>
  </si>
  <si>
    <t>МБОУ «Чукарская СОШ»</t>
  </si>
  <si>
    <t>МБОУ «Жарханская СОШ»</t>
  </si>
  <si>
    <t>МБОУ «Сюлинская  СОШ»</t>
  </si>
  <si>
    <t>МБОУ «Аканинская СОШ»</t>
  </si>
  <si>
    <t>МБОУ «Мальжегарская СОШ»</t>
  </si>
  <si>
    <t>МБОУ «Дикимдинская  СОШ»</t>
  </si>
  <si>
    <t>МБОУ «Убоянская  СОШ»</t>
  </si>
  <si>
    <t>МБОУ «Нюрбачанская СОШ»</t>
  </si>
  <si>
    <t>МБОУ «Кировская СОШ»</t>
  </si>
  <si>
    <t>МБОУ "НСОШ №1"</t>
  </si>
  <si>
    <t>МБОУ "Малыкайская СОШ"</t>
  </si>
  <si>
    <t xml:space="preserve">наличие СПС (1/0) </t>
  </si>
  <si>
    <t xml:space="preserve">ВСОШ </t>
  </si>
  <si>
    <t>МБОУ "Аранастахская НШ-д/с"</t>
  </si>
  <si>
    <t>МБОУ "Едейская НШ-д/с"</t>
  </si>
  <si>
    <t>МБОУ "Чкаловская НОШ"</t>
  </si>
  <si>
    <t>МБОУ "Абыйская СОШ им. Слепцова А.Е."</t>
  </si>
  <si>
    <r>
      <t xml:space="preserve">Количество социально-психологических служб </t>
    </r>
    <r>
      <rPr>
        <b/>
        <sz val="12"/>
        <color rgb="FFC00000"/>
        <rFont val="Times New Roman"/>
        <family val="1"/>
      </rPr>
      <t>школ</t>
    </r>
  </si>
  <si>
    <r>
      <t xml:space="preserve">Проведение   уроков  психологии (эл. курсов, факульт.) </t>
    </r>
    <r>
      <rPr>
        <i/>
        <sz val="10"/>
        <color theme="1"/>
        <rFont val="Times New Roman"/>
        <family val="1"/>
      </rPr>
      <t>(классы, кол-во часов в неделю)</t>
    </r>
  </si>
  <si>
    <r>
      <t>УПД (</t>
    </r>
    <r>
      <rPr>
        <sz val="10"/>
        <color rgb="FFC00000"/>
        <rFont val="Times New Roman"/>
        <family val="1"/>
      </rPr>
      <t>в качестве психолога</t>
    </r>
    <r>
      <rPr>
        <sz val="10"/>
        <color theme="1"/>
        <rFont val="Times New Roman"/>
        <family val="1"/>
      </rPr>
      <t>) дата прохождения  последней аттестации</t>
    </r>
  </si>
  <si>
    <t>пример</t>
  </si>
  <si>
    <t>Иванов Иван Иванович</t>
  </si>
  <si>
    <t>Иванова Иванна Ивановна</t>
  </si>
  <si>
    <t>89997776655, iii@mail.ru</t>
  </si>
  <si>
    <t>89991112233, eva@yandex.ru</t>
  </si>
  <si>
    <t>СЗД</t>
  </si>
  <si>
    <t>МБДОУ детского сада №3 "Кэнчээри" п. Белая Гора</t>
  </si>
  <si>
    <t>МБДОУ "Детский сад №1 "Сардаана" п.Белая Гора</t>
  </si>
  <si>
    <t>МБДОУ д/с №5 "Тугутчаан"</t>
  </si>
  <si>
    <t>МБДОУ ЦРР "Кэскил"</t>
  </si>
  <si>
    <t>МБДОУ «Малышок»</t>
  </si>
  <si>
    <t>МБДОУ ЦРР д\с «Родничок»</t>
  </si>
  <si>
    <t>МБДОУ ЦРР д\с «Сардаана»</t>
  </si>
  <si>
    <t>МБДОУ ЦРР д\с «Аленушка»</t>
  </si>
  <si>
    <t>МБДОУ  д\с «Кыталык»</t>
  </si>
  <si>
    <t>МБДОУ  д\с «Солнышко»</t>
  </si>
  <si>
    <t>МБДОУ  д\с «Лесная сказка»</t>
  </si>
  <si>
    <t>МБДОУ ЦРР д\с «Туллукчаан»</t>
  </si>
  <si>
    <t>МБДОУ  д\с «Северяночка»</t>
  </si>
  <si>
    <t>МБДОУ ЦРР д\с «Светлячок»</t>
  </si>
  <si>
    <t>МБДОУ ЦРР д\с «Биhик»</t>
  </si>
  <si>
    <t>МБДОУ д\с «Сааскылаана» Чаппанда</t>
  </si>
  <si>
    <t>МБДОУ  д\с  «Ньургуьун» с.Жархан</t>
  </si>
  <si>
    <t>МБДОУ д\с «Улыбка»  Сюля</t>
  </si>
  <si>
    <t>МБДОУ ЦРР д\с «Сарыал» Хатыы</t>
  </si>
  <si>
    <t>МБДОУ  д\с «Сайдыы» Нюрбачан</t>
  </si>
  <si>
    <t>МБДОУ  д\с «Кунчээн» Маар</t>
  </si>
  <si>
    <t>МБДОУ д/с «Чэчир» Кангаласс</t>
  </si>
  <si>
    <t>МБДОУ  д\с «Кэскил» Марха</t>
  </si>
  <si>
    <t>МБДОУ д\с «Сардана» Малыкай</t>
  </si>
  <si>
    <t>МБДОУ д\с «Мичил» Малыкай</t>
  </si>
  <si>
    <t>МДОУ д\с «Туллукчаана» Хорула</t>
  </si>
  <si>
    <t>МБДОУ ЦРР д\с «Чуораанчык» Мальжагар</t>
  </si>
  <si>
    <t>МБДОУ д/с «Ымыычаан» с.Чукар</t>
  </si>
  <si>
    <t>МБДОУ д\с «Мичээр» с. Акана</t>
  </si>
  <si>
    <t>МБДОУ д\с «Кэнчээри» Кюндядя</t>
  </si>
  <si>
    <t>МБДОУ д\с «Ромашка» Антоновка</t>
  </si>
  <si>
    <t>ФИО социального педагога</t>
  </si>
  <si>
    <t>Профессиональное образование (ВУЗ, год окончания, специальность)</t>
  </si>
  <si>
    <t>В качестве социального педагога</t>
  </si>
  <si>
    <t>УПД (в качестве соцпедагога) дата прохождения  последней аттестации</t>
  </si>
  <si>
    <t xml:space="preserve">Наличие отдельного кабинета </t>
  </si>
  <si>
    <t>форма 5 СОШ</t>
  </si>
  <si>
    <t>Улусы (районы)</t>
  </si>
  <si>
    <t>Кол-во ОО</t>
  </si>
  <si>
    <t>ОО</t>
  </si>
  <si>
    <t>Кол-во обуч.</t>
  </si>
  <si>
    <t>∑</t>
  </si>
  <si>
    <t>Кол-во психологов (фактически раб.)</t>
  </si>
  <si>
    <t>Обесп. Кадр. %</t>
  </si>
  <si>
    <t>%</t>
  </si>
  <si>
    <t>0-2 г.</t>
  </si>
  <si>
    <t>3-5 л.</t>
  </si>
  <si>
    <t>6-10 л.</t>
  </si>
  <si>
    <t>св.10 л.</t>
  </si>
  <si>
    <t>Высшая</t>
  </si>
  <si>
    <t>МБОУ "Абыйская СОШ им.д.т.н.Слепцова А.Е."</t>
  </si>
  <si>
    <t>МБОУ «Антоновская  НШ»</t>
  </si>
  <si>
    <t>без категории</t>
  </si>
  <si>
    <t>ОО с психологами (1/0)</t>
  </si>
  <si>
    <t xml:space="preserve">Не пред. шт.ед (1/0) </t>
  </si>
  <si>
    <t xml:space="preserve">Ставки (1/0) </t>
  </si>
  <si>
    <t xml:space="preserve">Вакансии (1/0) </t>
  </si>
  <si>
    <t>Шт.ед (ставки)</t>
  </si>
  <si>
    <t>Шт.ед</t>
  </si>
  <si>
    <t>ВОШ</t>
  </si>
  <si>
    <t>Вакансии (1/0)</t>
  </si>
  <si>
    <t>Не пред. шт.ед (1/0)</t>
  </si>
  <si>
    <t>Ставки (1/0)</t>
  </si>
  <si>
    <t>Базовое псих.обр (1/0)</t>
  </si>
  <si>
    <t>Переподготовка (1/0)</t>
  </si>
  <si>
    <t>Без проф.обр. (1/0)</t>
  </si>
  <si>
    <t>Стаж (1/0)</t>
  </si>
  <si>
    <t>УПД (1/0)</t>
  </si>
  <si>
    <t>Отдель.каб (1/0)</t>
  </si>
  <si>
    <t>Часы по психол (1/0)</t>
  </si>
  <si>
    <t xml:space="preserve">Переподготовка (1/0) </t>
  </si>
  <si>
    <t xml:space="preserve">УПД (1/0) </t>
  </si>
  <si>
    <t>высшее, СВФУ, Психолог.Преподаватель психологии</t>
  </si>
  <si>
    <t>первая, 2016</t>
  </si>
  <si>
    <t>имеется</t>
  </si>
  <si>
    <t>нет</t>
  </si>
  <si>
    <t>Пример</t>
  </si>
  <si>
    <t>89993335566, dream5@mail.ru</t>
  </si>
  <si>
    <r>
      <t xml:space="preserve">Прохождение курсов пов. кв. по специальности  (дата, место  прохождения, орг-ция, кол-во часов) </t>
    </r>
    <r>
      <rPr>
        <i/>
        <sz val="10"/>
        <color theme="1"/>
        <rFont val="Times New Roman"/>
        <family val="1"/>
      </rPr>
      <t>Много не пишите от 1 - 3</t>
    </r>
  </si>
  <si>
    <t>"Профилактика суицидального поведения детей и подростков". СПб, "Иматон", 36 ч. 2015</t>
  </si>
  <si>
    <t>Кол-во соц.пед. (фактически раб.)</t>
  </si>
  <si>
    <t>ОО с соц.пед (1/0)</t>
  </si>
  <si>
    <t>Проф.обр (1/0)</t>
  </si>
  <si>
    <t>Занятия (1/0)</t>
  </si>
  <si>
    <t xml:space="preserve">Кол-во соц.пед (фактически раб.)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</si>
</sst>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b/>
      <sz val="12"/>
      <color rgb="FFC0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 textRotation="90" wrapText="1"/>
    </xf>
    <xf numFmtId="0" fontId="13" fillId="0" borderId="6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0" fillId="2" borderId="1" xfId="0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8" fillId="4" borderId="1" xfId="0" applyFont="1" applyFill="1" applyBorder="1"/>
    <xf numFmtId="0" fontId="18" fillId="0" borderId="0" xfId="0" applyFont="1"/>
    <xf numFmtId="0" fontId="17" fillId="0" borderId="9" xfId="0" applyFont="1" applyFill="1" applyBorder="1" applyAlignment="1">
      <alignment horizontal="center" vertical="top" wrapText="1"/>
    </xf>
    <xf numFmtId="0" fontId="19" fillId="0" borderId="0" xfId="0" applyFont="1"/>
    <xf numFmtId="0" fontId="20" fillId="0" borderId="0" xfId="0" applyFont="1"/>
    <xf numFmtId="0" fontId="14" fillId="2" borderId="2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6" fillId="6" borderId="5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0" fillId="6" borderId="15" xfId="0" applyFill="1" applyBorder="1" applyAlignment="1">
      <alignment/>
    </xf>
    <xf numFmtId="0" fontId="8" fillId="0" borderId="7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8" fillId="2" borderId="7" xfId="21" applyNumberFormat="1" applyFont="1" applyFill="1" applyBorder="1" applyAlignment="1">
      <alignment horizontal="center" vertical="top"/>
    </xf>
    <xf numFmtId="0" fontId="14" fillId="0" borderId="9" xfId="21" applyNumberFormat="1" applyFont="1" applyBorder="1"/>
    <xf numFmtId="0" fontId="14" fillId="0" borderId="10" xfId="21" applyNumberFormat="1" applyFont="1" applyBorder="1"/>
    <xf numFmtId="0" fontId="8" fillId="2" borderId="7" xfId="0" applyNumberFormat="1" applyFont="1" applyFill="1" applyBorder="1" applyAlignment="1">
      <alignment horizontal="center" vertical="top"/>
    </xf>
    <xf numFmtId="0" fontId="14" fillId="0" borderId="9" xfId="0" applyNumberFormat="1" applyFont="1" applyBorder="1"/>
    <xf numFmtId="0" fontId="14" fillId="0" borderId="10" xfId="0" applyNumberFormat="1" applyFont="1" applyBorder="1"/>
    <xf numFmtId="0" fontId="8" fillId="4" borderId="1" xfId="0" applyFont="1" applyFill="1" applyBorder="1" applyAlignment="1">
      <alignment horizontal="center" vertical="top"/>
    </xf>
    <xf numFmtId="0" fontId="8" fillId="2" borderId="9" xfId="0" applyNumberFormat="1" applyFont="1" applyFill="1" applyBorder="1" applyAlignment="1">
      <alignment horizontal="center" vertical="top"/>
    </xf>
    <xf numFmtId="0" fontId="8" fillId="2" borderId="10" xfId="0" applyNumberFormat="1" applyFont="1" applyFill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14" fillId="0" borderId="9" xfId="0" applyFont="1" applyBorder="1"/>
    <xf numFmtId="0" fontId="14" fillId="0" borderId="10" xfId="0" applyFont="1" applyBorder="1"/>
    <xf numFmtId="0" fontId="8" fillId="4" borderId="2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/>
    </xf>
    <xf numFmtId="0" fontId="8" fillId="2" borderId="18" xfId="0" applyNumberFormat="1" applyFont="1" applyFill="1" applyBorder="1" applyAlignment="1">
      <alignment horizontal="center" vertical="top"/>
    </xf>
    <xf numFmtId="0" fontId="8" fillId="2" borderId="4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5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B1">
      <selection activeCell="K13" sqref="K13"/>
    </sheetView>
  </sheetViews>
  <sheetFormatPr defaultColWidth="9.140625" defaultRowHeight="15"/>
  <cols>
    <col min="1" max="1" width="4.7109375" style="0" customWidth="1"/>
    <col min="2" max="2" width="14.57421875" style="0" customWidth="1"/>
    <col min="3" max="3" width="29.8515625" style="0" customWidth="1"/>
    <col min="4" max="4" width="13.421875" style="0" customWidth="1"/>
    <col min="5" max="5" width="20.7109375" style="0" customWidth="1"/>
    <col min="6" max="6" width="18.57421875" style="0" customWidth="1"/>
    <col min="7" max="7" width="14.140625" style="0" customWidth="1"/>
    <col min="14" max="14" width="17.421875" style="0" customWidth="1"/>
    <col min="15" max="15" width="20.28125" style="0" customWidth="1"/>
  </cols>
  <sheetData>
    <row r="1" spans="1:4" ht="15.75">
      <c r="A1" s="61" t="s">
        <v>53</v>
      </c>
      <c r="B1" s="61"/>
      <c r="C1" s="61"/>
      <c r="D1" s="61"/>
    </row>
    <row r="2" spans="6:18" ht="15">
      <c r="F2" s="12" t="s">
        <v>12</v>
      </c>
      <c r="R2" s="1"/>
    </row>
    <row r="3" spans="1:6" ht="47.25">
      <c r="A3" s="11" t="s">
        <v>7</v>
      </c>
      <c r="B3" s="11" t="s">
        <v>8</v>
      </c>
      <c r="C3" s="11" t="s">
        <v>11</v>
      </c>
      <c r="D3" s="11" t="s">
        <v>47</v>
      </c>
      <c r="E3" s="11" t="s">
        <v>10</v>
      </c>
      <c r="F3" s="11" t="s">
        <v>18</v>
      </c>
    </row>
    <row r="4" spans="1:7" ht="27.75" customHeight="1">
      <c r="A4" s="65">
        <v>1</v>
      </c>
      <c r="B4" s="68" t="s">
        <v>20</v>
      </c>
      <c r="C4" s="2" t="s">
        <v>52</v>
      </c>
      <c r="D4" s="2">
        <v>1</v>
      </c>
      <c r="E4" s="2" t="s">
        <v>57</v>
      </c>
      <c r="F4" s="2" t="s">
        <v>59</v>
      </c>
      <c r="G4" s="54" t="s">
        <v>56</v>
      </c>
    </row>
    <row r="5" spans="1:7" ht="27.75" customHeight="1">
      <c r="A5" s="65"/>
      <c r="B5" s="68"/>
      <c r="C5" s="2" t="s">
        <v>21</v>
      </c>
      <c r="D5" s="2">
        <v>0</v>
      </c>
      <c r="E5" s="2" t="s">
        <v>58</v>
      </c>
      <c r="F5" s="2" t="s">
        <v>60</v>
      </c>
      <c r="G5" s="54" t="s">
        <v>56</v>
      </c>
    </row>
    <row r="6" spans="1:6" ht="15.75" customHeight="1">
      <c r="A6" s="65"/>
      <c r="B6" s="68"/>
      <c r="C6" s="2"/>
      <c r="D6" s="2"/>
      <c r="E6" s="2"/>
      <c r="F6" s="2"/>
    </row>
    <row r="7" spans="1:6" ht="15" customHeight="1">
      <c r="A7" s="65"/>
      <c r="B7" s="68"/>
      <c r="C7" s="2"/>
      <c r="D7" s="2"/>
      <c r="E7" s="2"/>
      <c r="F7" s="2"/>
    </row>
    <row r="8" spans="1:6" ht="14.25" customHeight="1">
      <c r="A8" s="65"/>
      <c r="B8" s="68"/>
      <c r="C8" s="2"/>
      <c r="D8" s="2"/>
      <c r="E8" s="2"/>
      <c r="F8" s="2"/>
    </row>
    <row r="9" spans="1:6" ht="11.25" customHeight="1">
      <c r="A9" s="65"/>
      <c r="B9" s="68"/>
      <c r="C9" s="2"/>
      <c r="D9" s="2"/>
      <c r="E9" s="2"/>
      <c r="F9" s="2"/>
    </row>
    <row r="10" spans="1:6" ht="12.75" customHeight="1">
      <c r="A10" s="65"/>
      <c r="B10" s="68"/>
      <c r="C10" s="2"/>
      <c r="D10" s="2"/>
      <c r="E10" s="2"/>
      <c r="F10" s="2"/>
    </row>
    <row r="11" spans="1:6" ht="20.25" customHeight="1">
      <c r="A11" s="62">
        <v>19</v>
      </c>
      <c r="B11" s="66" t="s">
        <v>23</v>
      </c>
      <c r="C11" s="7" t="s">
        <v>24</v>
      </c>
      <c r="D11" s="17"/>
      <c r="E11" s="17"/>
      <c r="F11" s="17"/>
    </row>
    <row r="12" spans="1:6" ht="15">
      <c r="A12" s="63"/>
      <c r="B12" s="67"/>
      <c r="C12" s="7" t="s">
        <v>25</v>
      </c>
      <c r="D12" s="17"/>
      <c r="E12" s="17"/>
      <c r="F12" s="17"/>
    </row>
    <row r="13" spans="1:6" ht="15" customHeight="1">
      <c r="A13" s="63"/>
      <c r="B13" s="67"/>
      <c r="C13" s="7" t="s">
        <v>26</v>
      </c>
      <c r="D13" s="17"/>
      <c r="E13" s="17"/>
      <c r="F13" s="17"/>
    </row>
    <row r="14" spans="1:6" ht="21" customHeight="1">
      <c r="A14" s="63"/>
      <c r="B14" s="67"/>
      <c r="C14" s="7" t="s">
        <v>27</v>
      </c>
      <c r="D14" s="17"/>
      <c r="E14" s="17"/>
      <c r="F14" s="17"/>
    </row>
    <row r="15" spans="1:6" ht="19.5" customHeight="1">
      <c r="A15" s="63"/>
      <c r="B15" s="67"/>
      <c r="C15" s="7" t="s">
        <v>28</v>
      </c>
      <c r="D15" s="17"/>
      <c r="E15" s="17"/>
      <c r="F15" s="17"/>
    </row>
    <row r="16" spans="1:6" ht="22.5" customHeight="1">
      <c r="A16" s="63"/>
      <c r="B16" s="67"/>
      <c r="C16" s="7" t="s">
        <v>29</v>
      </c>
      <c r="D16" s="17"/>
      <c r="E16" s="17"/>
      <c r="F16" s="17"/>
    </row>
    <row r="17" spans="1:6" ht="18.75" customHeight="1">
      <c r="A17" s="63"/>
      <c r="B17" s="67"/>
      <c r="C17" s="7" t="s">
        <v>30</v>
      </c>
      <c r="D17" s="17"/>
      <c r="E17" s="17"/>
      <c r="F17" s="17"/>
    </row>
    <row r="18" spans="1:6" ht="22.5" customHeight="1">
      <c r="A18" s="63"/>
      <c r="B18" s="67"/>
      <c r="C18" s="7" t="s">
        <v>31</v>
      </c>
      <c r="D18" s="17"/>
      <c r="E18" s="17"/>
      <c r="F18" s="17"/>
    </row>
    <row r="19" spans="1:6" ht="15.75" customHeight="1">
      <c r="A19" s="63"/>
      <c r="B19" s="67"/>
      <c r="C19" s="7" t="s">
        <v>32</v>
      </c>
      <c r="D19" s="17"/>
      <c r="E19" s="17"/>
      <c r="F19" s="17"/>
    </row>
    <row r="20" spans="1:6" ht="19.5" customHeight="1">
      <c r="A20" s="63"/>
      <c r="B20" s="67"/>
      <c r="C20" s="7" t="s">
        <v>33</v>
      </c>
      <c r="D20" s="17"/>
      <c r="E20" s="17"/>
      <c r="F20" s="17"/>
    </row>
    <row r="21" spans="1:6" ht="21" customHeight="1">
      <c r="A21" s="63"/>
      <c r="B21" s="67"/>
      <c r="C21" s="8" t="s">
        <v>34</v>
      </c>
      <c r="D21" s="17"/>
      <c r="E21" s="17"/>
      <c r="F21" s="17"/>
    </row>
    <row r="22" spans="1:6" ht="15.75" customHeight="1">
      <c r="A22" s="63"/>
      <c r="B22" s="67"/>
      <c r="C22" s="8" t="s">
        <v>35</v>
      </c>
      <c r="D22" s="17"/>
      <c r="E22" s="17"/>
      <c r="F22" s="17"/>
    </row>
    <row r="23" spans="1:6" ht="18" customHeight="1">
      <c r="A23" s="63"/>
      <c r="B23" s="67"/>
      <c r="C23" s="7" t="s">
        <v>36</v>
      </c>
      <c r="D23" s="17"/>
      <c r="E23" s="17"/>
      <c r="F23" s="17"/>
    </row>
    <row r="24" spans="1:6" ht="17.25" customHeight="1">
      <c r="A24" s="63"/>
      <c r="B24" s="67"/>
      <c r="C24" s="7" t="s">
        <v>37</v>
      </c>
      <c r="D24" s="17"/>
      <c r="E24" s="17"/>
      <c r="F24" s="17"/>
    </row>
    <row r="25" spans="1:6" ht="21" customHeight="1">
      <c r="A25" s="63"/>
      <c r="B25" s="67"/>
      <c r="C25" s="7" t="s">
        <v>38</v>
      </c>
      <c r="D25" s="17"/>
      <c r="E25" s="17"/>
      <c r="F25" s="17"/>
    </row>
    <row r="26" spans="1:6" ht="19.5" customHeight="1">
      <c r="A26" s="63"/>
      <c r="B26" s="67"/>
      <c r="C26" s="7" t="s">
        <v>39</v>
      </c>
      <c r="D26" s="17"/>
      <c r="E26" s="17"/>
      <c r="F26" s="17"/>
    </row>
    <row r="27" spans="1:6" ht="21.75" customHeight="1">
      <c r="A27" s="63"/>
      <c r="B27" s="67"/>
      <c r="C27" s="9" t="s">
        <v>40</v>
      </c>
      <c r="D27" s="17"/>
      <c r="E27" s="17"/>
      <c r="F27" s="17"/>
    </row>
    <row r="28" spans="1:6" ht="23.25" customHeight="1">
      <c r="A28" s="63"/>
      <c r="B28" s="67"/>
      <c r="C28" s="7" t="s">
        <v>41</v>
      </c>
      <c r="D28" s="17"/>
      <c r="E28" s="17"/>
      <c r="F28" s="17"/>
    </row>
    <row r="29" spans="1:6" ht="18.75" customHeight="1">
      <c r="A29" s="63"/>
      <c r="B29" s="67"/>
      <c r="C29" s="7" t="s">
        <v>42</v>
      </c>
      <c r="D29" s="17"/>
      <c r="E29" s="17"/>
      <c r="F29" s="17"/>
    </row>
    <row r="30" spans="1:6" ht="19.5" customHeight="1">
      <c r="A30" s="63"/>
      <c r="B30" s="67"/>
      <c r="C30" s="9" t="s">
        <v>43</v>
      </c>
      <c r="D30" s="17"/>
      <c r="E30" s="17"/>
      <c r="F30" s="17"/>
    </row>
    <row r="31" spans="1:6" ht="20.25" customHeight="1">
      <c r="A31" s="63"/>
      <c r="B31" s="67"/>
      <c r="C31" s="7" t="s">
        <v>44</v>
      </c>
      <c r="D31" s="17"/>
      <c r="E31" s="17"/>
      <c r="F31" s="17"/>
    </row>
    <row r="32" spans="1:6" ht="19.5" customHeight="1">
      <c r="A32" s="63"/>
      <c r="B32" s="67"/>
      <c r="C32" s="10" t="s">
        <v>45</v>
      </c>
      <c r="D32" s="17"/>
      <c r="E32" s="17"/>
      <c r="F32" s="17"/>
    </row>
    <row r="33" spans="1:6" ht="21.75" customHeight="1">
      <c r="A33" s="63"/>
      <c r="B33" s="67"/>
      <c r="C33" s="10" t="s">
        <v>46</v>
      </c>
      <c r="D33" s="17"/>
      <c r="E33" s="17"/>
      <c r="F33" s="17"/>
    </row>
    <row r="34" spans="1:6" ht="21.75" customHeight="1">
      <c r="A34" s="63"/>
      <c r="B34" s="67"/>
      <c r="C34" s="10" t="s">
        <v>49</v>
      </c>
      <c r="D34" s="17"/>
      <c r="E34" s="17"/>
      <c r="F34" s="17"/>
    </row>
    <row r="35" spans="1:6" ht="21" customHeight="1">
      <c r="A35" s="63"/>
      <c r="B35" s="67"/>
      <c r="C35" s="10" t="s">
        <v>50</v>
      </c>
      <c r="D35" s="17"/>
      <c r="E35" s="17"/>
      <c r="F35" s="17"/>
    </row>
    <row r="36" spans="1:6" ht="20.25" customHeight="1">
      <c r="A36" s="63"/>
      <c r="B36" s="67"/>
      <c r="C36" s="10" t="s">
        <v>51</v>
      </c>
      <c r="D36" s="17"/>
      <c r="E36" s="17"/>
      <c r="F36" s="17"/>
    </row>
    <row r="37" spans="1:6" ht="16.5" customHeight="1">
      <c r="A37" s="64"/>
      <c r="B37" s="67"/>
      <c r="C37" s="5" t="s">
        <v>48</v>
      </c>
      <c r="D37" s="17"/>
      <c r="E37" s="17"/>
      <c r="F37" s="17"/>
    </row>
  </sheetData>
  <mergeCells count="5">
    <mergeCell ref="B4:B10"/>
    <mergeCell ref="B11:B37"/>
    <mergeCell ref="A4:A10"/>
    <mergeCell ref="A1:D1"/>
    <mergeCell ref="A11:A3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10" sqref="E10"/>
    </sheetView>
  </sheetViews>
  <sheetFormatPr defaultColWidth="9.140625" defaultRowHeight="15"/>
  <cols>
    <col min="1" max="1" width="3.7109375" style="0" customWidth="1"/>
    <col min="2" max="2" width="19.28125" style="0" customWidth="1"/>
    <col min="3" max="3" width="24.00390625" style="0" customWidth="1"/>
    <col min="4" max="4" width="23.28125" style="0" customWidth="1"/>
    <col min="5" max="5" width="10.00390625" style="0" customWidth="1"/>
    <col min="6" max="6" width="20.57421875" style="0" customWidth="1"/>
    <col min="7" max="7" width="16.00390625" style="0" customWidth="1"/>
    <col min="8" max="8" width="9.00390625" style="0" customWidth="1"/>
    <col min="9" max="9" width="7.7109375" style="0" customWidth="1"/>
    <col min="10" max="10" width="13.140625" style="0" customWidth="1"/>
    <col min="11" max="11" width="11.57421875" style="0" customWidth="1"/>
    <col min="12" max="12" width="13.421875" style="0" customWidth="1"/>
    <col min="13" max="13" width="27.140625" style="0" customWidth="1"/>
    <col min="14" max="14" width="16.7109375" style="0" customWidth="1"/>
    <col min="15" max="15" width="12.8515625" style="0" customWidth="1"/>
  </cols>
  <sheetData>
    <row r="1" ht="15.75" thickBot="1">
      <c r="N1" s="15" t="s">
        <v>16</v>
      </c>
    </row>
    <row r="2" spans="1:14" ht="15.75" customHeight="1" thickBot="1">
      <c r="A2" s="77" t="s">
        <v>7</v>
      </c>
      <c r="B2" s="79" t="s">
        <v>8</v>
      </c>
      <c r="C2" s="75" t="s">
        <v>13</v>
      </c>
      <c r="D2" s="75" t="s">
        <v>9</v>
      </c>
      <c r="E2" s="75" t="s">
        <v>0</v>
      </c>
      <c r="F2" s="75" t="s">
        <v>1</v>
      </c>
      <c r="G2" s="75" t="s">
        <v>2</v>
      </c>
      <c r="H2" s="73" t="s">
        <v>3</v>
      </c>
      <c r="I2" s="74"/>
      <c r="J2" s="82" t="s">
        <v>55</v>
      </c>
      <c r="K2" s="75" t="s">
        <v>4</v>
      </c>
      <c r="L2" s="75" t="s">
        <v>54</v>
      </c>
      <c r="M2" s="75" t="s">
        <v>140</v>
      </c>
      <c r="N2" s="75" t="s">
        <v>19</v>
      </c>
    </row>
    <row r="3" spans="1:14" ht="80.25" customHeight="1">
      <c r="A3" s="78"/>
      <c r="B3" s="75"/>
      <c r="C3" s="80"/>
      <c r="D3" s="81"/>
      <c r="E3" s="80"/>
      <c r="F3" s="76"/>
      <c r="G3" s="76"/>
      <c r="H3" s="14" t="s">
        <v>5</v>
      </c>
      <c r="I3" s="14" t="s">
        <v>6</v>
      </c>
      <c r="J3" s="83"/>
      <c r="K3" s="76"/>
      <c r="L3" s="76"/>
      <c r="M3" s="76"/>
      <c r="N3" s="76"/>
    </row>
    <row r="4" spans="1:15" ht="66.75" customHeight="1">
      <c r="A4" s="60">
        <v>1</v>
      </c>
      <c r="B4" s="59" t="s">
        <v>20</v>
      </c>
      <c r="C4" s="16" t="s">
        <v>52</v>
      </c>
      <c r="D4" s="2" t="s">
        <v>57</v>
      </c>
      <c r="E4" s="2">
        <v>1990</v>
      </c>
      <c r="F4" s="2" t="s">
        <v>134</v>
      </c>
      <c r="G4" s="2"/>
      <c r="H4" s="2">
        <v>7</v>
      </c>
      <c r="I4" s="2">
        <v>7</v>
      </c>
      <c r="J4" s="2" t="s">
        <v>135</v>
      </c>
      <c r="K4" s="2" t="s">
        <v>136</v>
      </c>
      <c r="L4" s="2" t="s">
        <v>137</v>
      </c>
      <c r="M4" s="2" t="s">
        <v>141</v>
      </c>
      <c r="N4" s="2" t="s">
        <v>139</v>
      </c>
      <c r="O4" s="55" t="s">
        <v>138</v>
      </c>
    </row>
    <row r="5" spans="1:14" ht="15">
      <c r="A5" s="70">
        <v>19</v>
      </c>
      <c r="B5" s="66" t="s">
        <v>23</v>
      </c>
      <c r="C5" s="7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71"/>
      <c r="B6" s="67"/>
      <c r="C6" s="7" t="s">
        <v>25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71"/>
      <c r="B7" s="67"/>
      <c r="C7" s="7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71"/>
      <c r="B8" s="67"/>
      <c r="C8" s="7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71"/>
      <c r="B9" s="67"/>
      <c r="C9" s="7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71"/>
      <c r="B10" s="67"/>
      <c r="C10" s="7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5.5">
      <c r="A11" s="71"/>
      <c r="B11" s="67"/>
      <c r="C11" s="7" t="s">
        <v>30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5.5">
      <c r="A12" s="71"/>
      <c r="B12" s="67"/>
      <c r="C12" s="7" t="s">
        <v>31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5.5">
      <c r="A13" s="71"/>
      <c r="B13" s="67"/>
      <c r="C13" s="7" t="s">
        <v>32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5.5">
      <c r="A14" s="71"/>
      <c r="B14" s="67"/>
      <c r="C14" s="7" t="s">
        <v>33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5.5">
      <c r="A15" s="71"/>
      <c r="B15" s="67"/>
      <c r="C15" s="8" t="s">
        <v>34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5.5">
      <c r="A16" s="71"/>
      <c r="B16" s="67"/>
      <c r="C16" s="8" t="s">
        <v>35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71"/>
      <c r="B17" s="67"/>
      <c r="C17" s="7" t="s">
        <v>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71"/>
      <c r="B18" s="67"/>
      <c r="C18" s="7" t="s">
        <v>37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71"/>
      <c r="B19" s="67"/>
      <c r="C19" s="7" t="s">
        <v>38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71"/>
      <c r="B20" s="67"/>
      <c r="C20" s="7" t="s">
        <v>39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>
      <c r="A21" s="71"/>
      <c r="B21" s="67"/>
      <c r="C21" s="9" t="s">
        <v>40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5.5">
      <c r="A22" s="71"/>
      <c r="B22" s="67"/>
      <c r="C22" s="7" t="s">
        <v>41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71"/>
      <c r="B23" s="67"/>
      <c r="C23" s="7" t="s">
        <v>42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5.5">
      <c r="A24" s="71"/>
      <c r="B24" s="67"/>
      <c r="C24" s="9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71"/>
      <c r="B25" s="67"/>
      <c r="C25" s="7" t="s">
        <v>44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71"/>
      <c r="B26" s="67"/>
      <c r="C26" s="10" t="s">
        <v>45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5.5">
      <c r="A27" s="71"/>
      <c r="B27" s="67"/>
      <c r="C27" s="10" t="s">
        <v>46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5.5">
      <c r="A28" s="71"/>
      <c r="B28" s="67"/>
      <c r="C28" s="10" t="s">
        <v>49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71"/>
      <c r="B29" s="67"/>
      <c r="C29" s="10" t="s">
        <v>50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71"/>
      <c r="B30" s="67"/>
      <c r="C30" s="10" t="s">
        <v>51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72"/>
      <c r="B31" s="67"/>
      <c r="C31" s="4" t="s">
        <v>48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15">
    <mergeCell ref="N2:N3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A5:A31"/>
    <mergeCell ref="B5:B31"/>
    <mergeCell ref="H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B33" sqref="B33:O302"/>
    </sheetView>
  </sheetViews>
  <sheetFormatPr defaultColWidth="9.140625" defaultRowHeight="15"/>
  <cols>
    <col min="1" max="1" width="4.8515625" style="0" customWidth="1"/>
    <col min="2" max="2" width="16.140625" style="0" customWidth="1"/>
    <col min="3" max="3" width="27.140625" style="0" customWidth="1"/>
    <col min="4" max="4" width="28.28125" style="0" customWidth="1"/>
    <col min="5" max="5" width="10.8515625" style="0" customWidth="1"/>
    <col min="6" max="6" width="13.140625" style="0" customWidth="1"/>
    <col min="7" max="7" width="14.00390625" style="0" customWidth="1"/>
    <col min="8" max="8" width="7.421875" style="0" customWidth="1"/>
    <col min="10" max="10" width="10.140625" style="0" customWidth="1"/>
    <col min="11" max="11" width="11.28125" style="0" customWidth="1"/>
    <col min="12" max="12" width="9.00390625" style="0" customWidth="1"/>
    <col min="13" max="13" width="13.57421875" style="0" customWidth="1"/>
    <col min="14" max="14" width="11.8515625" style="0" customWidth="1"/>
  </cols>
  <sheetData>
    <row r="1" spans="13:14" ht="15.75" thickBot="1">
      <c r="M1" s="85" t="s">
        <v>17</v>
      </c>
      <c r="N1" s="85"/>
    </row>
    <row r="2" spans="1:14" ht="15.75" customHeight="1" thickBot="1">
      <c r="A2" s="77" t="s">
        <v>7</v>
      </c>
      <c r="B2" s="79" t="s">
        <v>8</v>
      </c>
      <c r="C2" s="75" t="s">
        <v>13</v>
      </c>
      <c r="D2" s="75" t="s">
        <v>9</v>
      </c>
      <c r="E2" s="75" t="s">
        <v>0</v>
      </c>
      <c r="F2" s="75" t="s">
        <v>1</v>
      </c>
      <c r="G2" s="75" t="s">
        <v>2</v>
      </c>
      <c r="H2" s="73" t="s">
        <v>3</v>
      </c>
      <c r="I2" s="74"/>
      <c r="J2" s="82" t="s">
        <v>55</v>
      </c>
      <c r="K2" s="75" t="s">
        <v>4</v>
      </c>
      <c r="L2" s="75" t="s">
        <v>15</v>
      </c>
      <c r="M2" s="75" t="s">
        <v>14</v>
      </c>
      <c r="N2" s="75" t="s">
        <v>19</v>
      </c>
    </row>
    <row r="3" spans="1:14" ht="72">
      <c r="A3" s="78"/>
      <c r="B3" s="75"/>
      <c r="C3" s="80"/>
      <c r="D3" s="81"/>
      <c r="E3" s="80"/>
      <c r="F3" s="80"/>
      <c r="G3" s="80"/>
      <c r="H3" s="14" t="s">
        <v>5</v>
      </c>
      <c r="I3" s="14" t="s">
        <v>6</v>
      </c>
      <c r="J3" s="86"/>
      <c r="K3" s="80"/>
      <c r="L3" s="80"/>
      <c r="M3" s="80"/>
      <c r="N3" s="80"/>
    </row>
    <row r="4" spans="1:14" ht="15">
      <c r="A4" s="70">
        <v>19</v>
      </c>
      <c r="B4" s="66" t="s">
        <v>23</v>
      </c>
      <c r="C4" s="3" t="s">
        <v>65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71"/>
      <c r="B5" s="67"/>
      <c r="C5" s="3" t="s">
        <v>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>
      <c r="A6" s="71"/>
      <c r="B6" s="67"/>
      <c r="C6" s="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>
      <c r="A7" s="71"/>
      <c r="B7" s="67"/>
      <c r="C7" s="3" t="s">
        <v>68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>
      <c r="A8" s="71"/>
      <c r="B8" s="67"/>
      <c r="C8" s="3" t="s">
        <v>69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>
      <c r="A9" s="71"/>
      <c r="B9" s="67"/>
      <c r="C9" s="3" t="s">
        <v>70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>
      <c r="A10" s="71"/>
      <c r="B10" s="67"/>
      <c r="C10" s="3" t="s">
        <v>71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71"/>
      <c r="B11" s="67"/>
      <c r="C11" s="3" t="s">
        <v>72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>
      <c r="A12" s="71"/>
      <c r="B12" s="67"/>
      <c r="C12" s="3" t="s">
        <v>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>
      <c r="A13" s="71"/>
      <c r="B13" s="67"/>
      <c r="C13" s="3" t="s">
        <v>74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71"/>
      <c r="B14" s="67"/>
      <c r="C14" s="3" t="s">
        <v>75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71"/>
      <c r="B15" s="67"/>
      <c r="C15" s="3" t="s">
        <v>76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5.5">
      <c r="A16" s="71"/>
      <c r="B16" s="67"/>
      <c r="C16" s="3" t="s">
        <v>77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5.5">
      <c r="A17" s="71"/>
      <c r="B17" s="67"/>
      <c r="C17" s="3" t="s">
        <v>78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>
      <c r="A18" s="71"/>
      <c r="B18" s="67"/>
      <c r="C18" s="3" t="s">
        <v>79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5.5">
      <c r="A19" s="71"/>
      <c r="B19" s="67"/>
      <c r="C19" s="3" t="s">
        <v>80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5.5">
      <c r="A20" s="71"/>
      <c r="B20" s="67"/>
      <c r="C20" s="3" t="s">
        <v>81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1"/>
      <c r="B21" s="67"/>
      <c r="C21" s="3" t="s">
        <v>82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71"/>
      <c r="B22" s="67"/>
      <c r="C22" s="3" t="s">
        <v>83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71"/>
      <c r="B23" s="67"/>
      <c r="C23" s="3" t="s">
        <v>84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5.5">
      <c r="A24" s="71"/>
      <c r="B24" s="67"/>
      <c r="C24" s="3" t="s">
        <v>85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71"/>
      <c r="B25" s="67"/>
      <c r="C25" s="3" t="s">
        <v>86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25.5">
      <c r="A26" s="71"/>
      <c r="B26" s="67"/>
      <c r="C26" s="3" t="s">
        <v>87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5.5">
      <c r="A27" s="71"/>
      <c r="B27" s="67"/>
      <c r="C27" s="3" t="s">
        <v>88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25.5">
      <c r="A28" s="71"/>
      <c r="B28" s="67"/>
      <c r="C28" s="3" t="s">
        <v>89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71"/>
      <c r="B29" s="67"/>
      <c r="C29" s="9" t="s">
        <v>90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25.5">
      <c r="A30" s="71"/>
      <c r="B30" s="67"/>
      <c r="C30" s="3" t="s">
        <v>91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5.5">
      <c r="A31" s="71"/>
      <c r="B31" s="67"/>
      <c r="C31" s="3" t="s">
        <v>92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">
      <c r="A32" s="72"/>
      <c r="B32" s="6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ht="15">
      <c r="A33" s="84"/>
    </row>
    <row r="34" ht="15">
      <c r="A34" s="84"/>
    </row>
    <row r="35" ht="15">
      <c r="A35" s="84"/>
    </row>
    <row r="36" ht="15">
      <c r="A36" s="84"/>
    </row>
    <row r="37" ht="15">
      <c r="A37" s="84"/>
    </row>
    <row r="38" ht="15">
      <c r="A38" s="84"/>
    </row>
    <row r="39" ht="15">
      <c r="A39" s="84"/>
    </row>
    <row r="40" ht="15">
      <c r="A40" s="84"/>
    </row>
  </sheetData>
  <mergeCells count="17">
    <mergeCell ref="F2:F3"/>
    <mergeCell ref="G2:G3"/>
    <mergeCell ref="H2:I2"/>
    <mergeCell ref="J2:J3"/>
    <mergeCell ref="A2:A3"/>
    <mergeCell ref="B2:B3"/>
    <mergeCell ref="C2:C3"/>
    <mergeCell ref="D2:D3"/>
    <mergeCell ref="E2:E3"/>
    <mergeCell ref="M2:M3"/>
    <mergeCell ref="N2:N3"/>
    <mergeCell ref="K2:K3"/>
    <mergeCell ref="L2:L3"/>
    <mergeCell ref="A4:A32"/>
    <mergeCell ref="M1:N1"/>
    <mergeCell ref="B4:B32"/>
    <mergeCell ref="A33:A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F42" sqref="F42"/>
    </sheetView>
  </sheetViews>
  <sheetFormatPr defaultColWidth="9.140625" defaultRowHeight="15"/>
  <cols>
    <col min="1" max="1" width="4.57421875" style="0" customWidth="1"/>
    <col min="2" max="2" width="18.28125" style="0" customWidth="1"/>
    <col min="3" max="3" width="25.00390625" style="0" customWidth="1"/>
    <col min="4" max="4" width="17.28125" style="0" customWidth="1"/>
    <col min="6" max="6" width="19.421875" style="0" customWidth="1"/>
    <col min="7" max="7" width="15.140625" style="0" customWidth="1"/>
    <col min="10" max="10" width="13.00390625" style="0" customWidth="1"/>
    <col min="11" max="11" width="11.28125" style="0" customWidth="1"/>
    <col min="12" max="12" width="15.140625" style="0" customWidth="1"/>
    <col min="13" max="13" width="18.421875" style="0" customWidth="1"/>
  </cols>
  <sheetData>
    <row r="1" ht="15.75" thickBot="1">
      <c r="M1" s="15" t="s">
        <v>98</v>
      </c>
    </row>
    <row r="2" spans="1:13" ht="15.75" customHeight="1" thickBot="1">
      <c r="A2" s="77" t="s">
        <v>7</v>
      </c>
      <c r="B2" s="79" t="s">
        <v>8</v>
      </c>
      <c r="C2" s="75" t="s">
        <v>13</v>
      </c>
      <c r="D2" s="75" t="s">
        <v>93</v>
      </c>
      <c r="E2" s="75" t="s">
        <v>0</v>
      </c>
      <c r="F2" s="75" t="s">
        <v>1</v>
      </c>
      <c r="G2" s="75" t="s">
        <v>94</v>
      </c>
      <c r="H2" s="73" t="s">
        <v>3</v>
      </c>
      <c r="I2" s="74"/>
      <c r="J2" s="82" t="s">
        <v>96</v>
      </c>
      <c r="K2" s="75" t="s">
        <v>97</v>
      </c>
      <c r="L2" s="75" t="s">
        <v>14</v>
      </c>
      <c r="M2" s="75" t="s">
        <v>19</v>
      </c>
    </row>
    <row r="3" spans="1:13" ht="52.5">
      <c r="A3" s="78"/>
      <c r="B3" s="75"/>
      <c r="C3" s="80"/>
      <c r="D3" s="81"/>
      <c r="E3" s="80"/>
      <c r="F3" s="76"/>
      <c r="G3" s="76"/>
      <c r="H3" s="14" t="s">
        <v>5</v>
      </c>
      <c r="I3" s="14" t="s">
        <v>95</v>
      </c>
      <c r="J3" s="83"/>
      <c r="K3" s="76"/>
      <c r="L3" s="76"/>
      <c r="M3" s="76"/>
    </row>
    <row r="4" spans="1:13" ht="15">
      <c r="A4" s="70">
        <v>19</v>
      </c>
      <c r="B4" s="66" t="s">
        <v>23</v>
      </c>
      <c r="C4" s="7" t="s">
        <v>24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71"/>
      <c r="B5" s="67"/>
      <c r="C5" s="7" t="s">
        <v>25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38.25">
      <c r="A6" s="71"/>
      <c r="B6" s="67"/>
      <c r="C6" s="7" t="s">
        <v>26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71"/>
      <c r="B7" s="67"/>
      <c r="C7" s="7" t="s">
        <v>27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71"/>
      <c r="B8" s="67"/>
      <c r="C8" s="7" t="s">
        <v>28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">
      <c r="A9" s="71"/>
      <c r="B9" s="67"/>
      <c r="C9" s="7" t="s">
        <v>29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25.5">
      <c r="A10" s="71"/>
      <c r="B10" s="67"/>
      <c r="C10" s="7" t="s">
        <v>30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5">
      <c r="A11" s="71"/>
      <c r="B11" s="67"/>
      <c r="C11" s="7" t="s">
        <v>31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71"/>
      <c r="B12" s="67"/>
      <c r="C12" s="7" t="s">
        <v>32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>
      <c r="A13" s="71"/>
      <c r="B13" s="67"/>
      <c r="C13" s="7" t="s">
        <v>33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5">
      <c r="A14" s="71"/>
      <c r="B14" s="67"/>
      <c r="C14" s="8" t="s">
        <v>34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5.5">
      <c r="A15" s="71"/>
      <c r="B15" s="67"/>
      <c r="C15" s="8" t="s">
        <v>35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5">
      <c r="A16" s="71"/>
      <c r="B16" s="67"/>
      <c r="C16" s="7" t="s">
        <v>36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5">
      <c r="A17" s="71"/>
      <c r="B17" s="67"/>
      <c r="C17" s="7" t="s">
        <v>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5">
      <c r="A18" s="71"/>
      <c r="B18" s="67"/>
      <c r="C18" s="7" t="s">
        <v>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5">
      <c r="A19" s="71"/>
      <c r="B19" s="67"/>
      <c r="C19" s="7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5.5">
      <c r="A20" s="71"/>
      <c r="B20" s="67"/>
      <c r="C20" s="9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25.5">
      <c r="A21" s="71"/>
      <c r="B21" s="67"/>
      <c r="C21" s="7" t="s">
        <v>41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>
      <c r="A22" s="71"/>
      <c r="B22" s="67"/>
      <c r="C22" s="7" t="s">
        <v>42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25.5">
      <c r="A23" s="71"/>
      <c r="B23" s="67"/>
      <c r="C23" s="9" t="s">
        <v>43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">
      <c r="A24" s="71"/>
      <c r="B24" s="67"/>
      <c r="C24" s="7" t="s">
        <v>44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5">
      <c r="A25" s="71"/>
      <c r="B25" s="67"/>
      <c r="C25" s="10" t="s">
        <v>45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>
      <c r="A26" s="71"/>
      <c r="B26" s="67"/>
      <c r="C26" s="10" t="s">
        <v>46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5.5">
      <c r="A27" s="71"/>
      <c r="B27" s="67"/>
      <c r="C27" s="10" t="s">
        <v>49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5">
      <c r="A28" s="71"/>
      <c r="B28" s="67"/>
      <c r="C28" s="10" t="s">
        <v>50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>
      <c r="A29" s="71"/>
      <c r="B29" s="67"/>
      <c r="C29" s="10" t="s">
        <v>51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>
      <c r="A30" s="72"/>
      <c r="B30" s="67"/>
      <c r="C30" s="4" t="s">
        <v>48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mergeCells count="14">
    <mergeCell ref="F2:F3"/>
    <mergeCell ref="J2:J3"/>
    <mergeCell ref="K2:K3"/>
    <mergeCell ref="A2:A3"/>
    <mergeCell ref="B2:B3"/>
    <mergeCell ref="C2:C3"/>
    <mergeCell ref="D2:D3"/>
    <mergeCell ref="E2:E3"/>
    <mergeCell ref="L2:L3"/>
    <mergeCell ref="A4:A30"/>
    <mergeCell ref="G2:G3"/>
    <mergeCell ref="H2:I2"/>
    <mergeCell ref="M2:M3"/>
    <mergeCell ref="B4:B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9"/>
  <sheetViews>
    <sheetView zoomScale="70" zoomScaleNormal="70" workbookViewId="0" topLeftCell="A1">
      <pane ySplit="1" topLeftCell="A2" activePane="bottomLeft" state="frozen"/>
      <selection pane="bottomLeft" activeCell="H1" sqref="H1:H2"/>
    </sheetView>
  </sheetViews>
  <sheetFormatPr defaultColWidth="9.140625" defaultRowHeight="15"/>
  <cols>
    <col min="1" max="1" width="4.57421875" style="0" customWidth="1"/>
    <col min="2" max="2" width="19.421875" style="0" customWidth="1"/>
    <col min="3" max="3" width="7.8515625" style="0" customWidth="1"/>
    <col min="4" max="4" width="29.57421875" style="0" customWidth="1"/>
    <col min="7" max="7" width="8.00390625" style="0" customWidth="1"/>
    <col min="8" max="8" width="8.421875" style="0" customWidth="1"/>
    <col min="9" max="9" width="8.57421875" style="0" customWidth="1"/>
    <col min="10" max="10" width="8.00390625" style="0" customWidth="1"/>
    <col min="11" max="11" width="7.8515625" style="0" customWidth="1"/>
    <col min="12" max="12" width="8.421875" style="0" customWidth="1"/>
    <col min="13" max="13" width="8.28125" style="0" customWidth="1"/>
    <col min="14" max="14" width="7.140625" style="0" customWidth="1"/>
    <col min="15" max="15" width="8.28125" style="0" customWidth="1"/>
    <col min="16" max="17" width="6.57421875" style="0" customWidth="1"/>
    <col min="18" max="18" width="6.00390625" style="0" customWidth="1"/>
    <col min="19" max="19" width="6.7109375" style="0" customWidth="1"/>
    <col min="20" max="20" width="7.140625" style="0" customWidth="1"/>
    <col min="21" max="21" width="7.57421875" style="0" customWidth="1"/>
    <col min="22" max="22" width="7.7109375" style="0" customWidth="1"/>
    <col min="23" max="23" width="8.00390625" style="0" customWidth="1"/>
    <col min="24" max="24" width="6.8515625" style="0" customWidth="1"/>
    <col min="25" max="25" width="7.7109375" style="0" customWidth="1"/>
    <col min="26" max="26" width="6.7109375" style="0" customWidth="1"/>
    <col min="27" max="27" width="7.140625" style="0" customWidth="1"/>
    <col min="28" max="28" width="8.00390625" style="0" customWidth="1"/>
    <col min="29" max="29" width="8.421875" style="0" customWidth="1"/>
    <col min="30" max="30" width="7.28125" style="0" customWidth="1"/>
    <col min="31" max="31" width="8.00390625" style="0" customWidth="1"/>
    <col min="32" max="32" width="7.140625" style="0" customWidth="1"/>
    <col min="33" max="33" width="7.57421875" style="0" customWidth="1"/>
    <col min="34" max="34" width="6.8515625" style="0" customWidth="1"/>
    <col min="35" max="35" width="7.00390625" style="0" customWidth="1"/>
    <col min="36" max="36" width="6.8515625" style="0" customWidth="1"/>
    <col min="37" max="37" width="7.28125" style="0" customWidth="1"/>
    <col min="38" max="38" width="7.140625" style="0" customWidth="1"/>
    <col min="39" max="39" width="6.8515625" style="0" customWidth="1"/>
    <col min="40" max="40" width="7.8515625" style="0" customWidth="1"/>
    <col min="41" max="41" width="7.421875" style="0" customWidth="1"/>
    <col min="42" max="42" width="7.140625" style="0" customWidth="1"/>
    <col min="43" max="43" width="7.00390625" style="0" customWidth="1"/>
    <col min="44" max="44" width="7.421875" style="0" customWidth="1"/>
    <col min="45" max="45" width="7.8515625" style="0" customWidth="1"/>
    <col min="46" max="46" width="7.57421875" style="0" customWidth="1"/>
    <col min="47" max="47" width="7.7109375" style="0" customWidth="1"/>
    <col min="48" max="48" width="7.28125" style="0" customWidth="1"/>
    <col min="49" max="50" width="7.57421875" style="0" customWidth="1"/>
    <col min="51" max="51" width="7.7109375" style="0" customWidth="1"/>
    <col min="52" max="52" width="8.421875" style="0" customWidth="1"/>
    <col min="53" max="53" width="8.57421875" style="0" customWidth="1"/>
    <col min="54" max="54" width="14.28125" style="0" customWidth="1"/>
  </cols>
  <sheetData>
    <row r="1" spans="1:53" ht="55.5" customHeight="1">
      <c r="A1" s="87" t="s">
        <v>7</v>
      </c>
      <c r="B1" s="89" t="s">
        <v>99</v>
      </c>
      <c r="C1" s="91" t="s">
        <v>100</v>
      </c>
      <c r="D1" s="92" t="s">
        <v>101</v>
      </c>
      <c r="E1" s="89" t="s">
        <v>102</v>
      </c>
      <c r="F1" s="95" t="s">
        <v>103</v>
      </c>
      <c r="G1" s="91" t="s">
        <v>115</v>
      </c>
      <c r="H1" s="118" t="s">
        <v>104</v>
      </c>
      <c r="I1" s="91" t="s">
        <v>105</v>
      </c>
      <c r="J1" s="115" t="s">
        <v>119</v>
      </c>
      <c r="K1" s="116"/>
      <c r="L1" s="91" t="s">
        <v>118</v>
      </c>
      <c r="M1" s="91"/>
      <c r="N1" s="91" t="s">
        <v>116</v>
      </c>
      <c r="O1" s="91"/>
      <c r="P1" s="113" t="s">
        <v>117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4"/>
      <c r="AB1" s="115" t="s">
        <v>125</v>
      </c>
      <c r="AC1" s="116"/>
      <c r="AD1" s="115" t="s">
        <v>132</v>
      </c>
      <c r="AE1" s="116"/>
      <c r="AF1" s="91" t="s">
        <v>127</v>
      </c>
      <c r="AG1" s="91"/>
      <c r="AH1" s="102" t="s">
        <v>128</v>
      </c>
      <c r="AI1" s="102"/>
      <c r="AJ1" s="102"/>
      <c r="AK1" s="102"/>
      <c r="AL1" s="102"/>
      <c r="AM1" s="102"/>
      <c r="AN1" s="102"/>
      <c r="AO1" s="102"/>
      <c r="AP1" s="113" t="s">
        <v>133</v>
      </c>
      <c r="AQ1" s="117"/>
      <c r="AR1" s="117"/>
      <c r="AS1" s="117"/>
      <c r="AT1" s="117"/>
      <c r="AU1" s="117"/>
      <c r="AV1" s="117"/>
      <c r="AW1" s="114"/>
      <c r="AX1" s="115" t="s">
        <v>130</v>
      </c>
      <c r="AY1" s="116"/>
      <c r="AZ1" s="91" t="s">
        <v>131</v>
      </c>
      <c r="BA1" s="91"/>
    </row>
    <row r="2" spans="1:53" ht="46.5" customHeight="1">
      <c r="A2" s="88"/>
      <c r="B2" s="90"/>
      <c r="C2" s="91"/>
      <c r="D2" s="93"/>
      <c r="E2" s="94"/>
      <c r="F2" s="90"/>
      <c r="G2" s="91"/>
      <c r="H2" s="119"/>
      <c r="I2" s="91"/>
      <c r="J2" s="32"/>
      <c r="K2" s="33" t="s">
        <v>103</v>
      </c>
      <c r="L2" s="34"/>
      <c r="M2" s="34" t="s">
        <v>106</v>
      </c>
      <c r="N2" s="34"/>
      <c r="O2" s="34" t="s">
        <v>106</v>
      </c>
      <c r="P2" s="115">
        <v>3</v>
      </c>
      <c r="Q2" s="116"/>
      <c r="R2" s="102">
        <v>2</v>
      </c>
      <c r="S2" s="102"/>
      <c r="T2" s="102">
        <v>1</v>
      </c>
      <c r="U2" s="102"/>
      <c r="V2" s="102">
        <v>0.5</v>
      </c>
      <c r="W2" s="102"/>
      <c r="X2" s="102">
        <v>0.25</v>
      </c>
      <c r="Y2" s="102"/>
      <c r="Z2" s="113">
        <v>1.5</v>
      </c>
      <c r="AA2" s="114"/>
      <c r="AB2" s="35"/>
      <c r="AC2" s="35" t="s">
        <v>106</v>
      </c>
      <c r="AD2" s="37"/>
      <c r="AE2" s="36" t="s">
        <v>106</v>
      </c>
      <c r="AF2" s="38"/>
      <c r="AG2" s="37" t="s">
        <v>106</v>
      </c>
      <c r="AH2" s="102" t="s">
        <v>107</v>
      </c>
      <c r="AI2" s="102"/>
      <c r="AJ2" s="102" t="s">
        <v>108</v>
      </c>
      <c r="AK2" s="102"/>
      <c r="AL2" s="102" t="s">
        <v>109</v>
      </c>
      <c r="AM2" s="102"/>
      <c r="AN2" s="102" t="s">
        <v>110</v>
      </c>
      <c r="AO2" s="102"/>
      <c r="AP2" s="115" t="s">
        <v>114</v>
      </c>
      <c r="AQ2" s="116"/>
      <c r="AR2" s="113" t="s">
        <v>61</v>
      </c>
      <c r="AS2" s="114"/>
      <c r="AT2" s="113">
        <v>1</v>
      </c>
      <c r="AU2" s="114"/>
      <c r="AV2" s="113" t="s">
        <v>111</v>
      </c>
      <c r="AW2" s="114"/>
      <c r="AX2" s="37"/>
      <c r="AY2" s="37" t="s">
        <v>106</v>
      </c>
      <c r="AZ2" s="37"/>
      <c r="BA2" s="37" t="s">
        <v>106</v>
      </c>
    </row>
    <row r="3" spans="1:53" ht="15.75">
      <c r="A3" s="123">
        <v>19</v>
      </c>
      <c r="B3" s="66" t="s">
        <v>23</v>
      </c>
      <c r="C3" s="108">
        <v>26</v>
      </c>
      <c r="D3" s="7" t="s">
        <v>24</v>
      </c>
      <c r="E3" s="23"/>
      <c r="F3" s="108">
        <f>SUM(E3:E29)</f>
        <v>0</v>
      </c>
      <c r="G3" s="5"/>
      <c r="H3" s="24"/>
      <c r="I3" s="108">
        <f>SUM(G3:G29)*100/C3</f>
        <v>0</v>
      </c>
      <c r="J3" s="23"/>
      <c r="K3" s="99">
        <f>SUM(J3:J29)</f>
        <v>0</v>
      </c>
      <c r="L3" s="22"/>
      <c r="M3" s="99">
        <f>SUM(L3:L29)*100/C3</f>
        <v>0</v>
      </c>
      <c r="N3" s="22"/>
      <c r="O3" s="99">
        <f>SUM(N3:N29)*100/C3</f>
        <v>0</v>
      </c>
      <c r="P3" s="22"/>
      <c r="Q3" s="99">
        <f>SUM(P3:P29)*100/C3</f>
        <v>0</v>
      </c>
      <c r="R3" s="22"/>
      <c r="S3" s="99">
        <f>SUM(R3:R29)*100/C3</f>
        <v>0</v>
      </c>
      <c r="T3" s="22"/>
      <c r="U3" s="99">
        <f>SUM(T3:T29)*100/C3</f>
        <v>0</v>
      </c>
      <c r="V3" s="22"/>
      <c r="W3" s="99">
        <f>SUM(V3:V29)*100/C3</f>
        <v>0</v>
      </c>
      <c r="X3" s="22"/>
      <c r="Y3" s="99">
        <f>SUM(X3:X29)*100/C3</f>
        <v>0</v>
      </c>
      <c r="Z3" s="22"/>
      <c r="AA3" s="99">
        <f>SUM(Z3:Z29)*100/C3</f>
        <v>0</v>
      </c>
      <c r="AB3" s="22"/>
      <c r="AC3" s="99" t="str">
        <f>_xlfn.IFERROR(SUM(AB3:AB29)*100/SUM(H3:H29),"")</f>
        <v/>
      </c>
      <c r="AD3" s="22"/>
      <c r="AE3" s="99" t="str">
        <f>_xlfn.IFERROR(SUM(AD3:AD29)*100/SUM(H3:H29),"")</f>
        <v/>
      </c>
      <c r="AF3" s="22"/>
      <c r="AG3" s="99" t="str">
        <f>_xlfn.IFERROR(SUM(AF3:AF29)*100/SUM(H3:H29),"")</f>
        <v/>
      </c>
      <c r="AH3" s="22"/>
      <c r="AI3" s="99" t="str">
        <f>_xlfn.IFERROR(SUM(AH3:AH29)*100/SUM(H3:H29),"")</f>
        <v/>
      </c>
      <c r="AJ3" s="22"/>
      <c r="AK3" s="99" t="str">
        <f>_xlfn.IFERROR(SUM(AJ3:AJ29)*100/SUM(H3:H29),"")</f>
        <v/>
      </c>
      <c r="AL3" s="22"/>
      <c r="AM3" s="99" t="str">
        <f>_xlfn.IFERROR(SUM(AL3:AL29)*100/SUM(H3:H29),"")</f>
        <v/>
      </c>
      <c r="AN3" s="22"/>
      <c r="AO3" s="99" t="str">
        <f>_xlfn.IFERROR(SUM(AN3:AN29)*100/SUM(H3:H29),"")</f>
        <v/>
      </c>
      <c r="AP3" s="22"/>
      <c r="AQ3" s="99" t="str">
        <f>_xlfn.IFERROR(SUM(AP3:AP29)*100/SUM(H3:H29),"")</f>
        <v/>
      </c>
      <c r="AR3" s="22"/>
      <c r="AS3" s="99" t="str">
        <f>_xlfn.IFERROR(SUM(AR3:AR29)*100/SUM(H3:H29),"")</f>
        <v/>
      </c>
      <c r="AT3" s="22"/>
      <c r="AU3" s="99" t="str">
        <f>_xlfn.IFERROR(SUM(AT3:AT29)*100/SUM(H3:H29),"")</f>
        <v/>
      </c>
      <c r="AV3" s="22"/>
      <c r="AW3" s="99" t="str">
        <f>_xlfn.IFERROR(SUM(AV3:AV29)*100/SUM(H3:H29),"")</f>
        <v/>
      </c>
      <c r="AX3" s="22"/>
      <c r="AY3" s="99">
        <f>SUM(AX3:AX29)*100/C3</f>
        <v>0</v>
      </c>
      <c r="AZ3" s="22"/>
      <c r="BA3" s="99">
        <f>SUM(AZ3:AZ29)*100/C3</f>
        <v>0</v>
      </c>
    </row>
    <row r="4" spans="1:53" ht="15.75">
      <c r="A4" s="124"/>
      <c r="B4" s="67"/>
      <c r="C4" s="109"/>
      <c r="D4" s="7" t="s">
        <v>25</v>
      </c>
      <c r="E4" s="23"/>
      <c r="F4" s="109"/>
      <c r="G4" s="5"/>
      <c r="H4" s="24"/>
      <c r="I4" s="109"/>
      <c r="J4" s="23"/>
      <c r="K4" s="103"/>
      <c r="L4" s="22"/>
      <c r="M4" s="103"/>
      <c r="N4" s="22"/>
      <c r="O4" s="103"/>
      <c r="P4" s="22"/>
      <c r="Q4" s="103"/>
      <c r="R4" s="22"/>
      <c r="S4" s="103"/>
      <c r="T4" s="22"/>
      <c r="U4" s="103"/>
      <c r="V4" s="22"/>
      <c r="W4" s="103"/>
      <c r="X4" s="22"/>
      <c r="Y4" s="103"/>
      <c r="Z4" s="22"/>
      <c r="AA4" s="103"/>
      <c r="AB4" s="22"/>
      <c r="AC4" s="103"/>
      <c r="AD4" s="22"/>
      <c r="AE4" s="103"/>
      <c r="AF4" s="22"/>
      <c r="AG4" s="103"/>
      <c r="AH4" s="22"/>
      <c r="AI4" s="103"/>
      <c r="AJ4" s="22"/>
      <c r="AK4" s="103"/>
      <c r="AL4" s="22"/>
      <c r="AM4" s="103"/>
      <c r="AN4" s="22"/>
      <c r="AO4" s="103"/>
      <c r="AP4" s="22"/>
      <c r="AQ4" s="103"/>
      <c r="AR4" s="22"/>
      <c r="AS4" s="103"/>
      <c r="AT4" s="22"/>
      <c r="AU4" s="103"/>
      <c r="AV4" s="22"/>
      <c r="AW4" s="103"/>
      <c r="AX4" s="22"/>
      <c r="AY4" s="103"/>
      <c r="AZ4" s="22"/>
      <c r="BA4" s="103"/>
    </row>
    <row r="5" spans="1:53" ht="25.5">
      <c r="A5" s="124"/>
      <c r="B5" s="67"/>
      <c r="C5" s="109"/>
      <c r="D5" s="7" t="s">
        <v>26</v>
      </c>
      <c r="E5" s="23"/>
      <c r="F5" s="109"/>
      <c r="G5" s="5"/>
      <c r="H5" s="24"/>
      <c r="I5" s="109"/>
      <c r="J5" s="23"/>
      <c r="K5" s="103"/>
      <c r="L5" s="22"/>
      <c r="M5" s="103"/>
      <c r="N5" s="22"/>
      <c r="O5" s="103"/>
      <c r="P5" s="22"/>
      <c r="Q5" s="103"/>
      <c r="R5" s="22"/>
      <c r="S5" s="103"/>
      <c r="T5" s="22"/>
      <c r="U5" s="103"/>
      <c r="V5" s="22"/>
      <c r="W5" s="103"/>
      <c r="X5" s="22"/>
      <c r="Y5" s="103"/>
      <c r="Z5" s="22"/>
      <c r="AA5" s="103"/>
      <c r="AB5" s="22"/>
      <c r="AC5" s="103"/>
      <c r="AD5" s="22"/>
      <c r="AE5" s="103"/>
      <c r="AF5" s="22"/>
      <c r="AG5" s="103"/>
      <c r="AH5" s="22"/>
      <c r="AI5" s="103"/>
      <c r="AJ5" s="22"/>
      <c r="AK5" s="103"/>
      <c r="AL5" s="22"/>
      <c r="AM5" s="103"/>
      <c r="AN5" s="22"/>
      <c r="AO5" s="103"/>
      <c r="AP5" s="22"/>
      <c r="AQ5" s="103"/>
      <c r="AR5" s="22"/>
      <c r="AS5" s="103"/>
      <c r="AT5" s="22"/>
      <c r="AU5" s="103"/>
      <c r="AV5" s="22"/>
      <c r="AW5" s="103"/>
      <c r="AX5" s="22"/>
      <c r="AY5" s="103"/>
      <c r="AZ5" s="22"/>
      <c r="BA5" s="103"/>
    </row>
    <row r="6" spans="1:53" ht="15.75">
      <c r="A6" s="124"/>
      <c r="B6" s="67"/>
      <c r="C6" s="109"/>
      <c r="D6" s="7" t="s">
        <v>27</v>
      </c>
      <c r="E6" s="23"/>
      <c r="F6" s="109"/>
      <c r="G6" s="5"/>
      <c r="H6" s="24"/>
      <c r="I6" s="109"/>
      <c r="J6" s="23"/>
      <c r="K6" s="103"/>
      <c r="L6" s="22"/>
      <c r="M6" s="103"/>
      <c r="N6" s="22"/>
      <c r="O6" s="103"/>
      <c r="P6" s="22"/>
      <c r="Q6" s="103"/>
      <c r="R6" s="22"/>
      <c r="S6" s="103"/>
      <c r="T6" s="22"/>
      <c r="U6" s="103"/>
      <c r="V6" s="22"/>
      <c r="W6" s="103"/>
      <c r="X6" s="22"/>
      <c r="Y6" s="103"/>
      <c r="Z6" s="22"/>
      <c r="AA6" s="103"/>
      <c r="AB6" s="22"/>
      <c r="AC6" s="103"/>
      <c r="AD6" s="22"/>
      <c r="AE6" s="103"/>
      <c r="AF6" s="22"/>
      <c r="AG6" s="103"/>
      <c r="AH6" s="22"/>
      <c r="AI6" s="103"/>
      <c r="AJ6" s="22"/>
      <c r="AK6" s="103"/>
      <c r="AL6" s="22"/>
      <c r="AM6" s="103"/>
      <c r="AN6" s="22"/>
      <c r="AO6" s="103"/>
      <c r="AP6" s="22"/>
      <c r="AQ6" s="103"/>
      <c r="AR6" s="22"/>
      <c r="AS6" s="103"/>
      <c r="AT6" s="22"/>
      <c r="AU6" s="103"/>
      <c r="AV6" s="22"/>
      <c r="AW6" s="103"/>
      <c r="AX6" s="22"/>
      <c r="AY6" s="103"/>
      <c r="AZ6" s="22"/>
      <c r="BA6" s="103"/>
    </row>
    <row r="7" spans="1:53" ht="15.75">
      <c r="A7" s="124"/>
      <c r="B7" s="67"/>
      <c r="C7" s="109"/>
      <c r="D7" s="7" t="s">
        <v>28</v>
      </c>
      <c r="E7" s="23"/>
      <c r="F7" s="109"/>
      <c r="G7" s="5"/>
      <c r="H7" s="24"/>
      <c r="I7" s="109"/>
      <c r="J7" s="23"/>
      <c r="K7" s="103"/>
      <c r="L7" s="22"/>
      <c r="M7" s="103"/>
      <c r="N7" s="22"/>
      <c r="O7" s="103"/>
      <c r="P7" s="22"/>
      <c r="Q7" s="103"/>
      <c r="R7" s="22"/>
      <c r="S7" s="103"/>
      <c r="T7" s="22"/>
      <c r="U7" s="103"/>
      <c r="V7" s="22"/>
      <c r="W7" s="103"/>
      <c r="X7" s="22"/>
      <c r="Y7" s="103"/>
      <c r="Z7" s="22"/>
      <c r="AA7" s="103"/>
      <c r="AB7" s="22"/>
      <c r="AC7" s="103"/>
      <c r="AD7" s="22"/>
      <c r="AE7" s="103"/>
      <c r="AF7" s="22"/>
      <c r="AG7" s="103"/>
      <c r="AH7" s="22"/>
      <c r="AI7" s="103"/>
      <c r="AJ7" s="22"/>
      <c r="AK7" s="103"/>
      <c r="AL7" s="22"/>
      <c r="AM7" s="103"/>
      <c r="AN7" s="22"/>
      <c r="AO7" s="103"/>
      <c r="AP7" s="22"/>
      <c r="AQ7" s="103"/>
      <c r="AR7" s="22"/>
      <c r="AS7" s="103"/>
      <c r="AT7" s="22"/>
      <c r="AU7" s="103"/>
      <c r="AV7" s="22"/>
      <c r="AW7" s="103"/>
      <c r="AX7" s="22"/>
      <c r="AY7" s="103"/>
      <c r="AZ7" s="22"/>
      <c r="BA7" s="103"/>
    </row>
    <row r="8" spans="1:53" ht="15.75">
      <c r="A8" s="124"/>
      <c r="B8" s="67"/>
      <c r="C8" s="109"/>
      <c r="D8" s="7" t="s">
        <v>29</v>
      </c>
      <c r="E8" s="23"/>
      <c r="F8" s="109"/>
      <c r="G8" s="5"/>
      <c r="H8" s="24"/>
      <c r="I8" s="109"/>
      <c r="J8" s="23"/>
      <c r="K8" s="103"/>
      <c r="L8" s="22"/>
      <c r="M8" s="103"/>
      <c r="N8" s="22"/>
      <c r="O8" s="103"/>
      <c r="P8" s="22"/>
      <c r="Q8" s="103"/>
      <c r="R8" s="22"/>
      <c r="S8" s="103"/>
      <c r="T8" s="22"/>
      <c r="U8" s="103"/>
      <c r="V8" s="22"/>
      <c r="W8" s="103"/>
      <c r="X8" s="22"/>
      <c r="Y8" s="103"/>
      <c r="Z8" s="22"/>
      <c r="AA8" s="103"/>
      <c r="AB8" s="22"/>
      <c r="AC8" s="103"/>
      <c r="AD8" s="22"/>
      <c r="AE8" s="103"/>
      <c r="AF8" s="22"/>
      <c r="AG8" s="103"/>
      <c r="AH8" s="22"/>
      <c r="AI8" s="103"/>
      <c r="AJ8" s="22"/>
      <c r="AK8" s="103"/>
      <c r="AL8" s="22"/>
      <c r="AM8" s="103"/>
      <c r="AN8" s="22"/>
      <c r="AO8" s="103"/>
      <c r="AP8" s="22"/>
      <c r="AQ8" s="103"/>
      <c r="AR8" s="22"/>
      <c r="AS8" s="103"/>
      <c r="AT8" s="22"/>
      <c r="AU8" s="103"/>
      <c r="AV8" s="22"/>
      <c r="AW8" s="103"/>
      <c r="AX8" s="22"/>
      <c r="AY8" s="103"/>
      <c r="AZ8" s="22"/>
      <c r="BA8" s="103"/>
    </row>
    <row r="9" spans="1:53" ht="15.75">
      <c r="A9" s="124"/>
      <c r="B9" s="67"/>
      <c r="C9" s="109"/>
      <c r="D9" s="7" t="s">
        <v>30</v>
      </c>
      <c r="E9" s="23"/>
      <c r="F9" s="109"/>
      <c r="G9" s="5"/>
      <c r="H9" s="24"/>
      <c r="I9" s="109"/>
      <c r="J9" s="23"/>
      <c r="K9" s="103"/>
      <c r="L9" s="22"/>
      <c r="M9" s="103"/>
      <c r="N9" s="22"/>
      <c r="O9" s="103"/>
      <c r="P9" s="22"/>
      <c r="Q9" s="103"/>
      <c r="R9" s="22"/>
      <c r="S9" s="103"/>
      <c r="T9" s="22"/>
      <c r="U9" s="103"/>
      <c r="V9" s="22"/>
      <c r="W9" s="103"/>
      <c r="X9" s="22"/>
      <c r="Y9" s="103"/>
      <c r="Z9" s="22"/>
      <c r="AA9" s="103"/>
      <c r="AB9" s="22"/>
      <c r="AC9" s="103"/>
      <c r="AD9" s="22"/>
      <c r="AE9" s="103"/>
      <c r="AF9" s="22"/>
      <c r="AG9" s="103"/>
      <c r="AH9" s="22"/>
      <c r="AI9" s="103"/>
      <c r="AJ9" s="22"/>
      <c r="AK9" s="103"/>
      <c r="AL9" s="22"/>
      <c r="AM9" s="103"/>
      <c r="AN9" s="22"/>
      <c r="AO9" s="103"/>
      <c r="AP9" s="22"/>
      <c r="AQ9" s="103"/>
      <c r="AR9" s="22"/>
      <c r="AS9" s="103"/>
      <c r="AT9" s="22"/>
      <c r="AU9" s="103"/>
      <c r="AV9" s="22"/>
      <c r="AW9" s="103"/>
      <c r="AX9" s="22"/>
      <c r="AY9" s="103"/>
      <c r="AZ9" s="22"/>
      <c r="BA9" s="103"/>
    </row>
    <row r="10" spans="1:53" ht="15.75">
      <c r="A10" s="124"/>
      <c r="B10" s="67"/>
      <c r="C10" s="109"/>
      <c r="D10" s="7" t="s">
        <v>31</v>
      </c>
      <c r="E10" s="23"/>
      <c r="F10" s="109"/>
      <c r="G10" s="5"/>
      <c r="H10" s="24"/>
      <c r="I10" s="109"/>
      <c r="J10" s="23"/>
      <c r="K10" s="103"/>
      <c r="L10" s="22"/>
      <c r="M10" s="103"/>
      <c r="N10" s="22"/>
      <c r="O10" s="103"/>
      <c r="P10" s="22"/>
      <c r="Q10" s="103"/>
      <c r="R10" s="22"/>
      <c r="S10" s="103"/>
      <c r="T10" s="22"/>
      <c r="U10" s="103"/>
      <c r="V10" s="22"/>
      <c r="W10" s="103"/>
      <c r="X10" s="22"/>
      <c r="Y10" s="103"/>
      <c r="Z10" s="22"/>
      <c r="AA10" s="103"/>
      <c r="AB10" s="22"/>
      <c r="AC10" s="103"/>
      <c r="AD10" s="22"/>
      <c r="AE10" s="103"/>
      <c r="AF10" s="22"/>
      <c r="AG10" s="103"/>
      <c r="AH10" s="22"/>
      <c r="AI10" s="103"/>
      <c r="AJ10" s="22"/>
      <c r="AK10" s="103"/>
      <c r="AL10" s="22"/>
      <c r="AM10" s="103"/>
      <c r="AN10" s="22"/>
      <c r="AO10" s="103"/>
      <c r="AP10" s="22"/>
      <c r="AQ10" s="103"/>
      <c r="AR10" s="22"/>
      <c r="AS10" s="103"/>
      <c r="AT10" s="22"/>
      <c r="AU10" s="103"/>
      <c r="AV10" s="22"/>
      <c r="AW10" s="103"/>
      <c r="AX10" s="22"/>
      <c r="AY10" s="103"/>
      <c r="AZ10" s="22"/>
      <c r="BA10" s="103"/>
    </row>
    <row r="11" spans="1:53" ht="15.75">
      <c r="A11" s="124"/>
      <c r="B11" s="67"/>
      <c r="C11" s="109"/>
      <c r="D11" s="7" t="s">
        <v>32</v>
      </c>
      <c r="E11" s="23"/>
      <c r="F11" s="109"/>
      <c r="G11" s="5"/>
      <c r="H11" s="24"/>
      <c r="I11" s="109"/>
      <c r="J11" s="23"/>
      <c r="K11" s="103"/>
      <c r="L11" s="22"/>
      <c r="M11" s="103"/>
      <c r="N11" s="22"/>
      <c r="O11" s="103"/>
      <c r="P11" s="22"/>
      <c r="Q11" s="103"/>
      <c r="R11" s="22"/>
      <c r="S11" s="103"/>
      <c r="T11" s="22"/>
      <c r="U11" s="103"/>
      <c r="V11" s="22"/>
      <c r="W11" s="103"/>
      <c r="X11" s="22"/>
      <c r="Y11" s="103"/>
      <c r="Z11" s="22"/>
      <c r="AA11" s="103"/>
      <c r="AB11" s="22"/>
      <c r="AC11" s="103"/>
      <c r="AD11" s="22"/>
      <c r="AE11" s="103"/>
      <c r="AF11" s="22"/>
      <c r="AG11" s="103"/>
      <c r="AH11" s="22"/>
      <c r="AI11" s="103"/>
      <c r="AJ11" s="22"/>
      <c r="AK11" s="103"/>
      <c r="AL11" s="22"/>
      <c r="AM11" s="103"/>
      <c r="AN11" s="22"/>
      <c r="AO11" s="103"/>
      <c r="AP11" s="22"/>
      <c r="AQ11" s="103"/>
      <c r="AR11" s="22"/>
      <c r="AS11" s="103"/>
      <c r="AT11" s="22"/>
      <c r="AU11" s="103"/>
      <c r="AV11" s="22"/>
      <c r="AW11" s="103"/>
      <c r="AX11" s="22"/>
      <c r="AY11" s="103"/>
      <c r="AZ11" s="22"/>
      <c r="BA11" s="103"/>
    </row>
    <row r="12" spans="1:53" ht="15.75">
      <c r="A12" s="124"/>
      <c r="B12" s="67"/>
      <c r="C12" s="109"/>
      <c r="D12" s="7" t="s">
        <v>33</v>
      </c>
      <c r="E12" s="23"/>
      <c r="F12" s="109"/>
      <c r="G12" s="5"/>
      <c r="H12" s="24"/>
      <c r="I12" s="109"/>
      <c r="J12" s="23"/>
      <c r="K12" s="103"/>
      <c r="L12" s="22"/>
      <c r="M12" s="103"/>
      <c r="N12" s="22"/>
      <c r="O12" s="103"/>
      <c r="P12" s="22"/>
      <c r="Q12" s="103"/>
      <c r="R12" s="22"/>
      <c r="S12" s="103"/>
      <c r="T12" s="22"/>
      <c r="U12" s="103"/>
      <c r="V12" s="22"/>
      <c r="W12" s="103"/>
      <c r="X12" s="22"/>
      <c r="Y12" s="103"/>
      <c r="Z12" s="22"/>
      <c r="AA12" s="103"/>
      <c r="AB12" s="22"/>
      <c r="AC12" s="103"/>
      <c r="AD12" s="22"/>
      <c r="AE12" s="103"/>
      <c r="AF12" s="22"/>
      <c r="AG12" s="103"/>
      <c r="AH12" s="22"/>
      <c r="AI12" s="103"/>
      <c r="AJ12" s="22"/>
      <c r="AK12" s="103"/>
      <c r="AL12" s="22"/>
      <c r="AM12" s="103"/>
      <c r="AN12" s="22"/>
      <c r="AO12" s="103"/>
      <c r="AP12" s="22"/>
      <c r="AQ12" s="103"/>
      <c r="AR12" s="22"/>
      <c r="AS12" s="103"/>
      <c r="AT12" s="22"/>
      <c r="AU12" s="103"/>
      <c r="AV12" s="22"/>
      <c r="AW12" s="103"/>
      <c r="AX12" s="22"/>
      <c r="AY12" s="103"/>
      <c r="AZ12" s="22"/>
      <c r="BA12" s="103"/>
    </row>
    <row r="13" spans="1:53" ht="15.75">
      <c r="A13" s="124"/>
      <c r="B13" s="67"/>
      <c r="C13" s="109"/>
      <c r="D13" s="8" t="s">
        <v>34</v>
      </c>
      <c r="E13" s="23"/>
      <c r="F13" s="109"/>
      <c r="G13" s="5"/>
      <c r="H13" s="24"/>
      <c r="I13" s="109"/>
      <c r="J13" s="23"/>
      <c r="K13" s="103"/>
      <c r="L13" s="22"/>
      <c r="M13" s="103"/>
      <c r="N13" s="22"/>
      <c r="O13" s="103"/>
      <c r="P13" s="22"/>
      <c r="Q13" s="103"/>
      <c r="R13" s="22"/>
      <c r="S13" s="103"/>
      <c r="T13" s="22"/>
      <c r="U13" s="103"/>
      <c r="V13" s="22"/>
      <c r="W13" s="103"/>
      <c r="X13" s="22"/>
      <c r="Y13" s="103"/>
      <c r="Z13" s="22"/>
      <c r="AA13" s="103"/>
      <c r="AB13" s="22"/>
      <c r="AC13" s="103"/>
      <c r="AD13" s="22"/>
      <c r="AE13" s="103"/>
      <c r="AF13" s="22"/>
      <c r="AG13" s="103"/>
      <c r="AH13" s="22"/>
      <c r="AI13" s="103"/>
      <c r="AJ13" s="22"/>
      <c r="AK13" s="103"/>
      <c r="AL13" s="22"/>
      <c r="AM13" s="103"/>
      <c r="AN13" s="22"/>
      <c r="AO13" s="103"/>
      <c r="AP13" s="22"/>
      <c r="AQ13" s="103"/>
      <c r="AR13" s="22"/>
      <c r="AS13" s="103"/>
      <c r="AT13" s="22"/>
      <c r="AU13" s="103"/>
      <c r="AV13" s="22"/>
      <c r="AW13" s="103"/>
      <c r="AX13" s="22"/>
      <c r="AY13" s="103"/>
      <c r="AZ13" s="22"/>
      <c r="BA13" s="103"/>
    </row>
    <row r="14" spans="1:53" ht="15.75">
      <c r="A14" s="124"/>
      <c r="B14" s="67"/>
      <c r="C14" s="109"/>
      <c r="D14" s="7" t="s">
        <v>113</v>
      </c>
      <c r="E14" s="23"/>
      <c r="F14" s="109"/>
      <c r="G14" s="5"/>
      <c r="H14" s="24"/>
      <c r="I14" s="109"/>
      <c r="J14" s="23"/>
      <c r="K14" s="103"/>
      <c r="L14" s="22"/>
      <c r="M14" s="103"/>
      <c r="N14" s="22"/>
      <c r="O14" s="103"/>
      <c r="P14" s="22"/>
      <c r="Q14" s="103"/>
      <c r="R14" s="22"/>
      <c r="S14" s="103"/>
      <c r="T14" s="22"/>
      <c r="U14" s="103"/>
      <c r="V14" s="22"/>
      <c r="W14" s="103"/>
      <c r="X14" s="22"/>
      <c r="Y14" s="103"/>
      <c r="Z14" s="22"/>
      <c r="AA14" s="103"/>
      <c r="AB14" s="22"/>
      <c r="AC14" s="103"/>
      <c r="AD14" s="22"/>
      <c r="AE14" s="103"/>
      <c r="AF14" s="22"/>
      <c r="AG14" s="103"/>
      <c r="AH14" s="22"/>
      <c r="AI14" s="103"/>
      <c r="AJ14" s="22"/>
      <c r="AK14" s="103"/>
      <c r="AL14" s="22"/>
      <c r="AM14" s="103"/>
      <c r="AN14" s="22"/>
      <c r="AO14" s="103"/>
      <c r="AP14" s="22"/>
      <c r="AQ14" s="103"/>
      <c r="AR14" s="22"/>
      <c r="AS14" s="103"/>
      <c r="AT14" s="22"/>
      <c r="AU14" s="103"/>
      <c r="AV14" s="22"/>
      <c r="AW14" s="103"/>
      <c r="AX14" s="22"/>
      <c r="AY14" s="103"/>
      <c r="AZ14" s="22"/>
      <c r="BA14" s="103"/>
    </row>
    <row r="15" spans="1:53" ht="15.75">
      <c r="A15" s="124"/>
      <c r="B15" s="67"/>
      <c r="C15" s="109"/>
      <c r="D15" s="8" t="s">
        <v>35</v>
      </c>
      <c r="E15" s="23"/>
      <c r="F15" s="109"/>
      <c r="G15" s="5"/>
      <c r="H15" s="24"/>
      <c r="I15" s="109"/>
      <c r="J15" s="23"/>
      <c r="K15" s="103"/>
      <c r="L15" s="22"/>
      <c r="M15" s="103"/>
      <c r="N15" s="22"/>
      <c r="O15" s="103"/>
      <c r="P15" s="22"/>
      <c r="Q15" s="103"/>
      <c r="R15" s="22"/>
      <c r="S15" s="103"/>
      <c r="T15" s="22"/>
      <c r="U15" s="103"/>
      <c r="V15" s="22"/>
      <c r="W15" s="103"/>
      <c r="X15" s="22"/>
      <c r="Y15" s="103"/>
      <c r="Z15" s="22"/>
      <c r="AA15" s="103"/>
      <c r="AB15" s="22"/>
      <c r="AC15" s="103"/>
      <c r="AD15" s="22"/>
      <c r="AE15" s="103"/>
      <c r="AF15" s="22"/>
      <c r="AG15" s="103"/>
      <c r="AH15" s="22"/>
      <c r="AI15" s="103"/>
      <c r="AJ15" s="22"/>
      <c r="AK15" s="103"/>
      <c r="AL15" s="22"/>
      <c r="AM15" s="103"/>
      <c r="AN15" s="22"/>
      <c r="AO15" s="103"/>
      <c r="AP15" s="22"/>
      <c r="AQ15" s="103"/>
      <c r="AR15" s="22"/>
      <c r="AS15" s="103"/>
      <c r="AT15" s="22"/>
      <c r="AU15" s="103"/>
      <c r="AV15" s="22"/>
      <c r="AW15" s="103"/>
      <c r="AX15" s="22"/>
      <c r="AY15" s="103"/>
      <c r="AZ15" s="22"/>
      <c r="BA15" s="103"/>
    </row>
    <row r="16" spans="1:53" ht="15.75">
      <c r="A16" s="124"/>
      <c r="B16" s="67"/>
      <c r="C16" s="109"/>
      <c r="D16" s="25" t="s">
        <v>36</v>
      </c>
      <c r="E16" s="23"/>
      <c r="F16" s="109"/>
      <c r="G16" s="5"/>
      <c r="H16" s="24"/>
      <c r="I16" s="109"/>
      <c r="J16" s="23"/>
      <c r="K16" s="103"/>
      <c r="L16" s="22"/>
      <c r="M16" s="103"/>
      <c r="N16" s="22"/>
      <c r="O16" s="103"/>
      <c r="P16" s="22"/>
      <c r="Q16" s="103"/>
      <c r="R16" s="22"/>
      <c r="S16" s="103"/>
      <c r="T16" s="22"/>
      <c r="U16" s="103"/>
      <c r="V16" s="22"/>
      <c r="W16" s="103"/>
      <c r="X16" s="22"/>
      <c r="Y16" s="103"/>
      <c r="Z16" s="22"/>
      <c r="AA16" s="103"/>
      <c r="AB16" s="22"/>
      <c r="AC16" s="103"/>
      <c r="AD16" s="22"/>
      <c r="AE16" s="103"/>
      <c r="AF16" s="22"/>
      <c r="AG16" s="103"/>
      <c r="AH16" s="22"/>
      <c r="AI16" s="103"/>
      <c r="AJ16" s="22"/>
      <c r="AK16" s="103"/>
      <c r="AL16" s="22"/>
      <c r="AM16" s="103"/>
      <c r="AN16" s="22"/>
      <c r="AO16" s="103"/>
      <c r="AP16" s="22"/>
      <c r="AQ16" s="103"/>
      <c r="AR16" s="22"/>
      <c r="AS16" s="103"/>
      <c r="AT16" s="22"/>
      <c r="AU16" s="103"/>
      <c r="AV16" s="22"/>
      <c r="AW16" s="103"/>
      <c r="AX16" s="22"/>
      <c r="AY16" s="103"/>
      <c r="AZ16" s="22"/>
      <c r="BA16" s="103"/>
    </row>
    <row r="17" spans="1:53" ht="15" customHeight="1">
      <c r="A17" s="124"/>
      <c r="B17" s="67"/>
      <c r="C17" s="109"/>
      <c r="D17" s="25" t="s">
        <v>37</v>
      </c>
      <c r="E17" s="26"/>
      <c r="F17" s="109"/>
      <c r="G17" s="5"/>
      <c r="H17" s="27"/>
      <c r="I17" s="109"/>
      <c r="J17" s="26"/>
      <c r="K17" s="103"/>
      <c r="L17" s="22"/>
      <c r="M17" s="103"/>
      <c r="N17" s="22"/>
      <c r="O17" s="103"/>
      <c r="P17" s="22"/>
      <c r="Q17" s="103"/>
      <c r="R17" s="22"/>
      <c r="S17" s="103"/>
      <c r="T17" s="22"/>
      <c r="U17" s="103"/>
      <c r="V17" s="22"/>
      <c r="W17" s="103"/>
      <c r="X17" s="22"/>
      <c r="Y17" s="103"/>
      <c r="Z17" s="22"/>
      <c r="AA17" s="103"/>
      <c r="AB17" s="22"/>
      <c r="AC17" s="103"/>
      <c r="AD17" s="22"/>
      <c r="AE17" s="103"/>
      <c r="AF17" s="22"/>
      <c r="AG17" s="103"/>
      <c r="AH17" s="22"/>
      <c r="AI17" s="103"/>
      <c r="AJ17" s="22"/>
      <c r="AK17" s="103"/>
      <c r="AL17" s="22"/>
      <c r="AM17" s="103"/>
      <c r="AN17" s="22"/>
      <c r="AO17" s="103"/>
      <c r="AP17" s="22"/>
      <c r="AQ17" s="103"/>
      <c r="AR17" s="22"/>
      <c r="AS17" s="103"/>
      <c r="AT17" s="22"/>
      <c r="AU17" s="103"/>
      <c r="AV17" s="22"/>
      <c r="AW17" s="103"/>
      <c r="AX17" s="22"/>
      <c r="AY17" s="103"/>
      <c r="AZ17" s="22"/>
      <c r="BA17" s="103"/>
    </row>
    <row r="18" spans="1:53" ht="15" customHeight="1">
      <c r="A18" s="124"/>
      <c r="B18" s="67"/>
      <c r="C18" s="109"/>
      <c r="D18" s="25" t="s">
        <v>38</v>
      </c>
      <c r="E18" s="27"/>
      <c r="F18" s="109"/>
      <c r="G18" s="5"/>
      <c r="H18" s="27"/>
      <c r="I18" s="109"/>
      <c r="J18" s="27"/>
      <c r="K18" s="103"/>
      <c r="L18" s="22"/>
      <c r="M18" s="103"/>
      <c r="N18" s="22"/>
      <c r="O18" s="103"/>
      <c r="P18" s="22"/>
      <c r="Q18" s="103"/>
      <c r="R18" s="22"/>
      <c r="S18" s="103"/>
      <c r="T18" s="22"/>
      <c r="U18" s="103"/>
      <c r="V18" s="22"/>
      <c r="W18" s="103"/>
      <c r="X18" s="22"/>
      <c r="Y18" s="103"/>
      <c r="Z18" s="22"/>
      <c r="AA18" s="103"/>
      <c r="AB18" s="22"/>
      <c r="AC18" s="103"/>
      <c r="AD18" s="22"/>
      <c r="AE18" s="103"/>
      <c r="AF18" s="22"/>
      <c r="AG18" s="103"/>
      <c r="AH18" s="22"/>
      <c r="AI18" s="103"/>
      <c r="AJ18" s="22"/>
      <c r="AK18" s="103"/>
      <c r="AL18" s="22"/>
      <c r="AM18" s="103"/>
      <c r="AN18" s="22"/>
      <c r="AO18" s="103"/>
      <c r="AP18" s="22"/>
      <c r="AQ18" s="103"/>
      <c r="AR18" s="22"/>
      <c r="AS18" s="103"/>
      <c r="AT18" s="22"/>
      <c r="AU18" s="103"/>
      <c r="AV18" s="22"/>
      <c r="AW18" s="103"/>
      <c r="AX18" s="22"/>
      <c r="AY18" s="103"/>
      <c r="AZ18" s="22"/>
      <c r="BA18" s="103"/>
    </row>
    <row r="19" spans="1:53" ht="15" customHeight="1">
      <c r="A19" s="124"/>
      <c r="B19" s="67"/>
      <c r="C19" s="109"/>
      <c r="D19" s="25" t="s">
        <v>39</v>
      </c>
      <c r="E19" s="27"/>
      <c r="F19" s="109"/>
      <c r="G19" s="5"/>
      <c r="H19" s="27"/>
      <c r="I19" s="109"/>
      <c r="J19" s="27"/>
      <c r="K19" s="103"/>
      <c r="L19" s="22"/>
      <c r="M19" s="103"/>
      <c r="N19" s="22"/>
      <c r="O19" s="103"/>
      <c r="P19" s="22"/>
      <c r="Q19" s="103"/>
      <c r="R19" s="22"/>
      <c r="S19" s="103"/>
      <c r="T19" s="22"/>
      <c r="U19" s="103"/>
      <c r="V19" s="22"/>
      <c r="W19" s="103"/>
      <c r="X19" s="22"/>
      <c r="Y19" s="103"/>
      <c r="Z19" s="22"/>
      <c r="AA19" s="103"/>
      <c r="AB19" s="22"/>
      <c r="AC19" s="103"/>
      <c r="AD19" s="22"/>
      <c r="AE19" s="103"/>
      <c r="AF19" s="22"/>
      <c r="AG19" s="103"/>
      <c r="AH19" s="22"/>
      <c r="AI19" s="103"/>
      <c r="AJ19" s="22"/>
      <c r="AK19" s="103"/>
      <c r="AL19" s="22"/>
      <c r="AM19" s="103"/>
      <c r="AN19" s="22"/>
      <c r="AO19" s="103"/>
      <c r="AP19" s="22"/>
      <c r="AQ19" s="103"/>
      <c r="AR19" s="22"/>
      <c r="AS19" s="103"/>
      <c r="AT19" s="22"/>
      <c r="AU19" s="103"/>
      <c r="AV19" s="22"/>
      <c r="AW19" s="103"/>
      <c r="AX19" s="22"/>
      <c r="AY19" s="103"/>
      <c r="AZ19" s="22"/>
      <c r="BA19" s="103"/>
    </row>
    <row r="20" spans="1:53" ht="15" customHeight="1">
      <c r="A20" s="124"/>
      <c r="B20" s="67"/>
      <c r="C20" s="109"/>
      <c r="D20" s="28" t="s">
        <v>40</v>
      </c>
      <c r="E20" s="27"/>
      <c r="F20" s="109"/>
      <c r="G20" s="5"/>
      <c r="H20" s="27"/>
      <c r="I20" s="109"/>
      <c r="J20" s="27"/>
      <c r="K20" s="103"/>
      <c r="L20" s="22"/>
      <c r="M20" s="103"/>
      <c r="N20" s="22"/>
      <c r="O20" s="103"/>
      <c r="P20" s="22"/>
      <c r="Q20" s="103"/>
      <c r="R20" s="22"/>
      <c r="S20" s="103"/>
      <c r="T20" s="22"/>
      <c r="U20" s="103"/>
      <c r="V20" s="22"/>
      <c r="W20" s="103"/>
      <c r="X20" s="22"/>
      <c r="Y20" s="103"/>
      <c r="Z20" s="22"/>
      <c r="AA20" s="103"/>
      <c r="AB20" s="22"/>
      <c r="AC20" s="103"/>
      <c r="AD20" s="22"/>
      <c r="AE20" s="103"/>
      <c r="AF20" s="22"/>
      <c r="AG20" s="103"/>
      <c r="AH20" s="22"/>
      <c r="AI20" s="103"/>
      <c r="AJ20" s="22"/>
      <c r="AK20" s="103"/>
      <c r="AL20" s="22"/>
      <c r="AM20" s="103"/>
      <c r="AN20" s="22"/>
      <c r="AO20" s="103"/>
      <c r="AP20" s="22"/>
      <c r="AQ20" s="103"/>
      <c r="AR20" s="22"/>
      <c r="AS20" s="103"/>
      <c r="AT20" s="22"/>
      <c r="AU20" s="103"/>
      <c r="AV20" s="22"/>
      <c r="AW20" s="103"/>
      <c r="AX20" s="22"/>
      <c r="AY20" s="103"/>
      <c r="AZ20" s="22"/>
      <c r="BA20" s="103"/>
    </row>
    <row r="21" spans="1:53" ht="15" customHeight="1">
      <c r="A21" s="124"/>
      <c r="B21" s="67"/>
      <c r="C21" s="109"/>
      <c r="D21" s="25" t="s">
        <v>41</v>
      </c>
      <c r="E21" s="27"/>
      <c r="F21" s="109"/>
      <c r="G21" s="5"/>
      <c r="H21" s="27"/>
      <c r="I21" s="109"/>
      <c r="J21" s="27"/>
      <c r="K21" s="103"/>
      <c r="L21" s="22"/>
      <c r="M21" s="103"/>
      <c r="N21" s="22"/>
      <c r="O21" s="103"/>
      <c r="P21" s="22"/>
      <c r="Q21" s="103"/>
      <c r="R21" s="22"/>
      <c r="S21" s="103"/>
      <c r="T21" s="22"/>
      <c r="U21" s="103"/>
      <c r="V21" s="22"/>
      <c r="W21" s="103"/>
      <c r="X21" s="22"/>
      <c r="Y21" s="103"/>
      <c r="Z21" s="22"/>
      <c r="AA21" s="103"/>
      <c r="AB21" s="22"/>
      <c r="AC21" s="103"/>
      <c r="AD21" s="22"/>
      <c r="AE21" s="103"/>
      <c r="AF21" s="22"/>
      <c r="AG21" s="103"/>
      <c r="AH21" s="22"/>
      <c r="AI21" s="103"/>
      <c r="AJ21" s="22"/>
      <c r="AK21" s="103"/>
      <c r="AL21" s="22"/>
      <c r="AM21" s="103"/>
      <c r="AN21" s="22"/>
      <c r="AO21" s="103"/>
      <c r="AP21" s="22"/>
      <c r="AQ21" s="103"/>
      <c r="AR21" s="22"/>
      <c r="AS21" s="103"/>
      <c r="AT21" s="22"/>
      <c r="AU21" s="103"/>
      <c r="AV21" s="22"/>
      <c r="AW21" s="103"/>
      <c r="AX21" s="22"/>
      <c r="AY21" s="103"/>
      <c r="AZ21" s="22"/>
      <c r="BA21" s="103"/>
    </row>
    <row r="22" spans="1:53" ht="15" customHeight="1">
      <c r="A22" s="124"/>
      <c r="B22" s="67"/>
      <c r="C22" s="109"/>
      <c r="D22" s="25" t="s">
        <v>42</v>
      </c>
      <c r="E22" s="27"/>
      <c r="F22" s="109"/>
      <c r="G22" s="5"/>
      <c r="H22" s="27"/>
      <c r="I22" s="109"/>
      <c r="J22" s="27"/>
      <c r="K22" s="103"/>
      <c r="L22" s="22"/>
      <c r="M22" s="103"/>
      <c r="N22" s="22"/>
      <c r="O22" s="103"/>
      <c r="P22" s="22"/>
      <c r="Q22" s="103"/>
      <c r="R22" s="22"/>
      <c r="S22" s="103"/>
      <c r="T22" s="22"/>
      <c r="U22" s="103"/>
      <c r="V22" s="22"/>
      <c r="W22" s="103"/>
      <c r="X22" s="22"/>
      <c r="Y22" s="103"/>
      <c r="Z22" s="22"/>
      <c r="AA22" s="103"/>
      <c r="AB22" s="22"/>
      <c r="AC22" s="103"/>
      <c r="AD22" s="22"/>
      <c r="AE22" s="103"/>
      <c r="AF22" s="22"/>
      <c r="AG22" s="103"/>
      <c r="AH22" s="22"/>
      <c r="AI22" s="103"/>
      <c r="AJ22" s="22"/>
      <c r="AK22" s="103"/>
      <c r="AL22" s="22"/>
      <c r="AM22" s="103"/>
      <c r="AN22" s="22"/>
      <c r="AO22" s="103"/>
      <c r="AP22" s="22"/>
      <c r="AQ22" s="103"/>
      <c r="AR22" s="22"/>
      <c r="AS22" s="103"/>
      <c r="AT22" s="22"/>
      <c r="AU22" s="103"/>
      <c r="AV22" s="22"/>
      <c r="AW22" s="103"/>
      <c r="AX22" s="22"/>
      <c r="AY22" s="103"/>
      <c r="AZ22" s="22"/>
      <c r="BA22" s="103"/>
    </row>
    <row r="23" spans="1:53" ht="15" customHeight="1">
      <c r="A23" s="124"/>
      <c r="B23" s="67"/>
      <c r="C23" s="109"/>
      <c r="D23" s="9" t="s">
        <v>43</v>
      </c>
      <c r="E23" s="27"/>
      <c r="F23" s="109"/>
      <c r="G23" s="5"/>
      <c r="H23" s="27"/>
      <c r="I23" s="109"/>
      <c r="J23" s="27"/>
      <c r="K23" s="103"/>
      <c r="L23" s="22"/>
      <c r="M23" s="103"/>
      <c r="N23" s="22"/>
      <c r="O23" s="103"/>
      <c r="P23" s="22"/>
      <c r="Q23" s="103"/>
      <c r="R23" s="22"/>
      <c r="S23" s="103"/>
      <c r="T23" s="22"/>
      <c r="U23" s="103"/>
      <c r="V23" s="22"/>
      <c r="W23" s="103"/>
      <c r="X23" s="22"/>
      <c r="Y23" s="103"/>
      <c r="Z23" s="22"/>
      <c r="AA23" s="103"/>
      <c r="AB23" s="22"/>
      <c r="AC23" s="103"/>
      <c r="AD23" s="22"/>
      <c r="AE23" s="103"/>
      <c r="AF23" s="22"/>
      <c r="AG23" s="103"/>
      <c r="AH23" s="22"/>
      <c r="AI23" s="103"/>
      <c r="AJ23" s="22"/>
      <c r="AK23" s="103"/>
      <c r="AL23" s="22"/>
      <c r="AM23" s="103"/>
      <c r="AN23" s="22"/>
      <c r="AO23" s="103"/>
      <c r="AP23" s="22"/>
      <c r="AQ23" s="103"/>
      <c r="AR23" s="22"/>
      <c r="AS23" s="103"/>
      <c r="AT23" s="22"/>
      <c r="AU23" s="103"/>
      <c r="AV23" s="22"/>
      <c r="AW23" s="103"/>
      <c r="AX23" s="22"/>
      <c r="AY23" s="103"/>
      <c r="AZ23" s="22"/>
      <c r="BA23" s="103"/>
    </row>
    <row r="24" spans="1:53" ht="15" customHeight="1">
      <c r="A24" s="124"/>
      <c r="B24" s="67"/>
      <c r="C24" s="109"/>
      <c r="D24" s="25" t="s">
        <v>44</v>
      </c>
      <c r="E24" s="27"/>
      <c r="F24" s="109"/>
      <c r="G24" s="5"/>
      <c r="H24" s="27"/>
      <c r="I24" s="109"/>
      <c r="J24" s="27"/>
      <c r="K24" s="103"/>
      <c r="L24" s="22"/>
      <c r="M24" s="103"/>
      <c r="N24" s="22"/>
      <c r="O24" s="103"/>
      <c r="P24" s="22"/>
      <c r="Q24" s="103"/>
      <c r="R24" s="22"/>
      <c r="S24" s="103"/>
      <c r="T24" s="22"/>
      <c r="U24" s="103"/>
      <c r="V24" s="22"/>
      <c r="W24" s="103"/>
      <c r="X24" s="22"/>
      <c r="Y24" s="103"/>
      <c r="Z24" s="22"/>
      <c r="AA24" s="103"/>
      <c r="AB24" s="22"/>
      <c r="AC24" s="103"/>
      <c r="AD24" s="22"/>
      <c r="AE24" s="103"/>
      <c r="AF24" s="22"/>
      <c r="AG24" s="103"/>
      <c r="AH24" s="22"/>
      <c r="AI24" s="103"/>
      <c r="AJ24" s="22"/>
      <c r="AK24" s="103"/>
      <c r="AL24" s="22"/>
      <c r="AM24" s="103"/>
      <c r="AN24" s="22"/>
      <c r="AO24" s="103"/>
      <c r="AP24" s="22"/>
      <c r="AQ24" s="103"/>
      <c r="AR24" s="22"/>
      <c r="AS24" s="103"/>
      <c r="AT24" s="22"/>
      <c r="AU24" s="103"/>
      <c r="AV24" s="22"/>
      <c r="AW24" s="103"/>
      <c r="AX24" s="22"/>
      <c r="AY24" s="103"/>
      <c r="AZ24" s="22"/>
      <c r="BA24" s="103"/>
    </row>
    <row r="25" spans="1:53" ht="15" customHeight="1">
      <c r="A25" s="124"/>
      <c r="B25" s="67"/>
      <c r="C25" s="109"/>
      <c r="D25" s="10" t="s">
        <v>45</v>
      </c>
      <c r="E25" s="27"/>
      <c r="F25" s="109"/>
      <c r="G25" s="5"/>
      <c r="H25" s="27"/>
      <c r="I25" s="109"/>
      <c r="J25" s="27"/>
      <c r="K25" s="103"/>
      <c r="L25" s="22"/>
      <c r="M25" s="103"/>
      <c r="N25" s="22"/>
      <c r="O25" s="103"/>
      <c r="P25" s="22"/>
      <c r="Q25" s="103"/>
      <c r="R25" s="22"/>
      <c r="S25" s="103"/>
      <c r="T25" s="22"/>
      <c r="U25" s="103"/>
      <c r="V25" s="22"/>
      <c r="W25" s="103"/>
      <c r="X25" s="22"/>
      <c r="Y25" s="103"/>
      <c r="Z25" s="22"/>
      <c r="AA25" s="103"/>
      <c r="AB25" s="22"/>
      <c r="AC25" s="103"/>
      <c r="AD25" s="22"/>
      <c r="AE25" s="103"/>
      <c r="AF25" s="22"/>
      <c r="AG25" s="103"/>
      <c r="AH25" s="22"/>
      <c r="AI25" s="103"/>
      <c r="AJ25" s="22"/>
      <c r="AK25" s="103"/>
      <c r="AL25" s="22"/>
      <c r="AM25" s="103"/>
      <c r="AN25" s="22"/>
      <c r="AO25" s="103"/>
      <c r="AP25" s="22"/>
      <c r="AQ25" s="103"/>
      <c r="AR25" s="22"/>
      <c r="AS25" s="103"/>
      <c r="AT25" s="22"/>
      <c r="AU25" s="103"/>
      <c r="AV25" s="22"/>
      <c r="AW25" s="103"/>
      <c r="AX25" s="22"/>
      <c r="AY25" s="103"/>
      <c r="AZ25" s="22"/>
      <c r="BA25" s="103"/>
    </row>
    <row r="26" spans="1:53" ht="15" customHeight="1">
      <c r="A26" s="124"/>
      <c r="B26" s="67"/>
      <c r="C26" s="109"/>
      <c r="D26" s="10" t="s">
        <v>46</v>
      </c>
      <c r="E26" s="27"/>
      <c r="F26" s="109"/>
      <c r="G26" s="5"/>
      <c r="H26" s="27"/>
      <c r="I26" s="109"/>
      <c r="J26" s="27"/>
      <c r="K26" s="103"/>
      <c r="L26" s="22"/>
      <c r="M26" s="103"/>
      <c r="N26" s="22"/>
      <c r="O26" s="103"/>
      <c r="P26" s="22"/>
      <c r="Q26" s="103"/>
      <c r="R26" s="22"/>
      <c r="S26" s="103"/>
      <c r="T26" s="22"/>
      <c r="U26" s="103"/>
      <c r="V26" s="22"/>
      <c r="W26" s="103"/>
      <c r="X26" s="22"/>
      <c r="Y26" s="103"/>
      <c r="Z26" s="22"/>
      <c r="AA26" s="103"/>
      <c r="AB26" s="22"/>
      <c r="AC26" s="103"/>
      <c r="AD26" s="22"/>
      <c r="AE26" s="103"/>
      <c r="AF26" s="22"/>
      <c r="AG26" s="103"/>
      <c r="AH26" s="22"/>
      <c r="AI26" s="103"/>
      <c r="AJ26" s="22"/>
      <c r="AK26" s="103"/>
      <c r="AL26" s="22"/>
      <c r="AM26" s="103"/>
      <c r="AN26" s="22"/>
      <c r="AO26" s="103"/>
      <c r="AP26" s="22"/>
      <c r="AQ26" s="103"/>
      <c r="AR26" s="22"/>
      <c r="AS26" s="103"/>
      <c r="AT26" s="22"/>
      <c r="AU26" s="103"/>
      <c r="AV26" s="22"/>
      <c r="AW26" s="103"/>
      <c r="AX26" s="22"/>
      <c r="AY26" s="103"/>
      <c r="AZ26" s="22"/>
      <c r="BA26" s="103"/>
    </row>
    <row r="27" spans="1:53" ht="19.5" customHeight="1">
      <c r="A27" s="124"/>
      <c r="B27" s="67"/>
      <c r="C27" s="109"/>
      <c r="D27" s="10" t="s">
        <v>49</v>
      </c>
      <c r="E27" s="3"/>
      <c r="F27" s="109"/>
      <c r="G27" s="5"/>
      <c r="H27" s="5"/>
      <c r="I27" s="109"/>
      <c r="J27" s="19"/>
      <c r="K27" s="103"/>
      <c r="L27" s="22"/>
      <c r="M27" s="103"/>
      <c r="N27" s="22"/>
      <c r="O27" s="103"/>
      <c r="P27" s="22"/>
      <c r="Q27" s="103"/>
      <c r="R27" s="22"/>
      <c r="S27" s="103"/>
      <c r="T27" s="22"/>
      <c r="U27" s="103"/>
      <c r="V27" s="22"/>
      <c r="W27" s="103"/>
      <c r="X27" s="22"/>
      <c r="Y27" s="103"/>
      <c r="Z27" s="22"/>
      <c r="AA27" s="103"/>
      <c r="AB27" s="22"/>
      <c r="AC27" s="103"/>
      <c r="AD27" s="22"/>
      <c r="AE27" s="103"/>
      <c r="AF27" s="22"/>
      <c r="AG27" s="103"/>
      <c r="AH27" s="22"/>
      <c r="AI27" s="103"/>
      <c r="AJ27" s="22"/>
      <c r="AK27" s="103"/>
      <c r="AL27" s="22"/>
      <c r="AM27" s="103"/>
      <c r="AN27" s="22"/>
      <c r="AO27" s="103"/>
      <c r="AP27" s="22"/>
      <c r="AQ27" s="103"/>
      <c r="AR27" s="22"/>
      <c r="AS27" s="103"/>
      <c r="AT27" s="22"/>
      <c r="AU27" s="103"/>
      <c r="AV27" s="22"/>
      <c r="AW27" s="103"/>
      <c r="AX27" s="22"/>
      <c r="AY27" s="103"/>
      <c r="AZ27" s="22"/>
      <c r="BA27" s="103"/>
    </row>
    <row r="28" spans="1:53" ht="15.75" customHeight="1">
      <c r="A28" s="124"/>
      <c r="B28" s="67"/>
      <c r="C28" s="109"/>
      <c r="D28" s="10" t="s">
        <v>50</v>
      </c>
      <c r="E28" s="3"/>
      <c r="F28" s="109"/>
      <c r="G28" s="5"/>
      <c r="H28" s="5"/>
      <c r="I28" s="109"/>
      <c r="J28" s="19"/>
      <c r="K28" s="103"/>
      <c r="L28" s="22"/>
      <c r="M28" s="103"/>
      <c r="N28" s="22"/>
      <c r="O28" s="103"/>
      <c r="P28" s="22"/>
      <c r="Q28" s="103"/>
      <c r="R28" s="22"/>
      <c r="S28" s="103"/>
      <c r="T28" s="22"/>
      <c r="U28" s="103"/>
      <c r="V28" s="22"/>
      <c r="W28" s="103"/>
      <c r="X28" s="22"/>
      <c r="Y28" s="103"/>
      <c r="Z28" s="22"/>
      <c r="AA28" s="103"/>
      <c r="AB28" s="22"/>
      <c r="AC28" s="103"/>
      <c r="AD28" s="22"/>
      <c r="AE28" s="103"/>
      <c r="AF28" s="22"/>
      <c r="AG28" s="103"/>
      <c r="AH28" s="22"/>
      <c r="AI28" s="103"/>
      <c r="AJ28" s="22"/>
      <c r="AK28" s="103"/>
      <c r="AL28" s="22"/>
      <c r="AM28" s="103"/>
      <c r="AN28" s="22"/>
      <c r="AO28" s="103"/>
      <c r="AP28" s="22"/>
      <c r="AQ28" s="103"/>
      <c r="AR28" s="22"/>
      <c r="AS28" s="103"/>
      <c r="AT28" s="22"/>
      <c r="AU28" s="103"/>
      <c r="AV28" s="22"/>
      <c r="AW28" s="103"/>
      <c r="AX28" s="22"/>
      <c r="AY28" s="103"/>
      <c r="AZ28" s="22"/>
      <c r="BA28" s="103"/>
    </row>
    <row r="29" spans="1:53" ht="15.75" customHeight="1">
      <c r="A29" s="125"/>
      <c r="B29" s="69"/>
      <c r="C29" s="110"/>
      <c r="D29" s="10" t="s">
        <v>51</v>
      </c>
      <c r="E29" s="41"/>
      <c r="F29" s="110"/>
      <c r="G29" s="5"/>
      <c r="H29" s="30"/>
      <c r="I29" s="110"/>
      <c r="J29" s="29"/>
      <c r="K29" s="104"/>
      <c r="L29" s="22"/>
      <c r="M29" s="104"/>
      <c r="N29" s="22"/>
      <c r="O29" s="104"/>
      <c r="P29" s="22"/>
      <c r="Q29" s="104"/>
      <c r="R29" s="22"/>
      <c r="S29" s="104"/>
      <c r="T29" s="22"/>
      <c r="U29" s="104"/>
      <c r="V29" s="22"/>
      <c r="W29" s="104"/>
      <c r="X29" s="22"/>
      <c r="Y29" s="104"/>
      <c r="Z29" s="22"/>
      <c r="AA29" s="104"/>
      <c r="AB29" s="22"/>
      <c r="AC29" s="104"/>
      <c r="AD29" s="22"/>
      <c r="AE29" s="104"/>
      <c r="AF29" s="22"/>
      <c r="AG29" s="104"/>
      <c r="AH29" s="22"/>
      <c r="AI29" s="104"/>
      <c r="AJ29" s="22"/>
      <c r="AK29" s="104"/>
      <c r="AL29" s="22"/>
      <c r="AM29" s="104"/>
      <c r="AN29" s="22"/>
      <c r="AO29" s="104"/>
      <c r="AP29" s="22"/>
      <c r="AQ29" s="104"/>
      <c r="AR29" s="22"/>
      <c r="AS29" s="104"/>
      <c r="AT29" s="22"/>
      <c r="AU29" s="104"/>
      <c r="AV29" s="22"/>
      <c r="AW29" s="104"/>
      <c r="AX29" s="22"/>
      <c r="AY29" s="104"/>
      <c r="AZ29" s="22"/>
      <c r="BA29" s="104"/>
    </row>
  </sheetData>
  <mergeCells count="61">
    <mergeCell ref="A3:A29"/>
    <mergeCell ref="B3:B29"/>
    <mergeCell ref="C3:C29"/>
    <mergeCell ref="F3:F29"/>
    <mergeCell ref="I3:I29"/>
    <mergeCell ref="K3:K29"/>
    <mergeCell ref="M3:M29"/>
    <mergeCell ref="AY3:AY29"/>
    <mergeCell ref="BA3:BA29"/>
    <mergeCell ref="AO3:AO29"/>
    <mergeCell ref="AS3:AS29"/>
    <mergeCell ref="AU3:AU29"/>
    <mergeCell ref="AW3:AW29"/>
    <mergeCell ref="W3:W29"/>
    <mergeCell ref="Y3:Y29"/>
    <mergeCell ref="AA3:AA29"/>
    <mergeCell ref="AC3:AC29"/>
    <mergeCell ref="AE3:AE29"/>
    <mergeCell ref="AP1:AW1"/>
    <mergeCell ref="AP2:AQ2"/>
    <mergeCell ref="AQ3:AQ29"/>
    <mergeCell ref="AI3:AI29"/>
    <mergeCell ref="AK3:AK29"/>
    <mergeCell ref="AM3:AM29"/>
    <mergeCell ref="AG3:AG29"/>
    <mergeCell ref="O3:O29"/>
    <mergeCell ref="Q3:Q29"/>
    <mergeCell ref="S3:S29"/>
    <mergeCell ref="U3:U29"/>
    <mergeCell ref="AR2:AS2"/>
    <mergeCell ref="AT2:AU2"/>
    <mergeCell ref="AV2:AW2"/>
    <mergeCell ref="AX1:AY1"/>
    <mergeCell ref="AZ1:BA1"/>
    <mergeCell ref="P2:Q2"/>
    <mergeCell ref="R2:S2"/>
    <mergeCell ref="T2:U2"/>
    <mergeCell ref="V2:W2"/>
    <mergeCell ref="X2:Y2"/>
    <mergeCell ref="Z2:AA2"/>
    <mergeCell ref="AH2:AI2"/>
    <mergeCell ref="P1:AA1"/>
    <mergeCell ref="AB1:AC1"/>
    <mergeCell ref="AD1:AE1"/>
    <mergeCell ref="AF1:AG1"/>
    <mergeCell ref="AH1:AO1"/>
    <mergeCell ref="A1:A2"/>
    <mergeCell ref="B1:B2"/>
    <mergeCell ref="C1:C2"/>
    <mergeCell ref="D1:D2"/>
    <mergeCell ref="E1:E2"/>
    <mergeCell ref="F1:F2"/>
    <mergeCell ref="AJ2:AK2"/>
    <mergeCell ref="AL2:AM2"/>
    <mergeCell ref="AN2:AO2"/>
    <mergeCell ref="G1:G2"/>
    <mergeCell ref="H1:H2"/>
    <mergeCell ref="I1:I2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"/>
  <sheetViews>
    <sheetView zoomScale="80" zoomScaleNormal="80" workbookViewId="0" topLeftCell="A1">
      <selection activeCell="D27" sqref="D27"/>
    </sheetView>
  </sheetViews>
  <sheetFormatPr defaultColWidth="9.140625" defaultRowHeight="15"/>
  <cols>
    <col min="1" max="1" width="4.7109375" style="0" customWidth="1"/>
    <col min="2" max="2" width="17.7109375" style="0" customWidth="1"/>
    <col min="3" max="3" width="16.421875" style="0" customWidth="1"/>
    <col min="5" max="5" width="7.8515625" style="0" customWidth="1"/>
    <col min="11" max="11" width="8.00390625" style="0" customWidth="1"/>
    <col min="29" max="29" width="11.7109375" style="0" customWidth="1"/>
  </cols>
  <sheetData>
    <row r="1" spans="1:28" ht="48.75" customHeight="1">
      <c r="A1" s="87" t="s">
        <v>7</v>
      </c>
      <c r="B1" s="89" t="s">
        <v>99</v>
      </c>
      <c r="C1" s="47" t="s">
        <v>101</v>
      </c>
      <c r="D1" s="89" t="s">
        <v>100</v>
      </c>
      <c r="E1" s="89" t="s">
        <v>102</v>
      </c>
      <c r="F1" s="89" t="s">
        <v>115</v>
      </c>
      <c r="G1" s="118" t="s">
        <v>104</v>
      </c>
      <c r="H1" s="44" t="s">
        <v>120</v>
      </c>
      <c r="I1" s="44" t="s">
        <v>122</v>
      </c>
      <c r="J1" s="47" t="s">
        <v>123</v>
      </c>
      <c r="K1" s="113" t="s">
        <v>124</v>
      </c>
      <c r="L1" s="117"/>
      <c r="M1" s="117"/>
      <c r="N1" s="117"/>
      <c r="O1" s="117"/>
      <c r="P1" s="117"/>
      <c r="Q1" s="44" t="s">
        <v>125</v>
      </c>
      <c r="R1" s="44" t="s">
        <v>126</v>
      </c>
      <c r="S1" s="44" t="s">
        <v>127</v>
      </c>
      <c r="T1" s="113" t="s">
        <v>128</v>
      </c>
      <c r="U1" s="117"/>
      <c r="V1" s="117"/>
      <c r="W1" s="117"/>
      <c r="X1" s="113" t="s">
        <v>129</v>
      </c>
      <c r="Y1" s="117"/>
      <c r="Z1" s="117"/>
      <c r="AA1" s="44" t="s">
        <v>130</v>
      </c>
      <c r="AB1" s="44" t="s">
        <v>131</v>
      </c>
    </row>
    <row r="2" spans="1:28" ht="36.75" customHeight="1">
      <c r="A2" s="88"/>
      <c r="B2" s="90"/>
      <c r="C2" s="47"/>
      <c r="D2" s="90"/>
      <c r="E2" s="90"/>
      <c r="F2" s="90"/>
      <c r="G2" s="119"/>
      <c r="H2" s="47"/>
      <c r="I2" s="47"/>
      <c r="J2" s="47"/>
      <c r="K2" s="44">
        <v>3</v>
      </c>
      <c r="L2" s="43">
        <v>2</v>
      </c>
      <c r="M2" s="43">
        <v>1</v>
      </c>
      <c r="N2" s="43">
        <v>0.5</v>
      </c>
      <c r="O2" s="43">
        <v>0.25</v>
      </c>
      <c r="P2" s="43">
        <v>1.5</v>
      </c>
      <c r="Q2" s="47"/>
      <c r="R2" s="46"/>
      <c r="S2" s="38"/>
      <c r="T2" s="43" t="s">
        <v>107</v>
      </c>
      <c r="U2" s="43" t="s">
        <v>108</v>
      </c>
      <c r="V2" s="43" t="s">
        <v>109</v>
      </c>
      <c r="W2" s="43" t="s">
        <v>110</v>
      </c>
      <c r="X2" s="43" t="s">
        <v>61</v>
      </c>
      <c r="Y2" s="43">
        <v>1</v>
      </c>
      <c r="Z2" s="43" t="s">
        <v>111</v>
      </c>
      <c r="AA2" s="53"/>
      <c r="AB2" s="38"/>
    </row>
    <row r="3" spans="1:28" ht="15">
      <c r="A3" s="20">
        <v>1</v>
      </c>
      <c r="B3" s="6" t="s">
        <v>20</v>
      </c>
      <c r="C3" s="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9" ht="18.75">
      <c r="A4" s="20">
        <v>2</v>
      </c>
      <c r="B4" s="6" t="s">
        <v>22</v>
      </c>
      <c r="C4" s="6" t="s">
        <v>121</v>
      </c>
      <c r="D4" s="13">
        <v>1</v>
      </c>
      <c r="E4" s="13">
        <v>112</v>
      </c>
      <c r="F4" s="13">
        <v>1</v>
      </c>
      <c r="G4" s="13">
        <v>1</v>
      </c>
      <c r="H4" s="13">
        <v>0.5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1</v>
      </c>
      <c r="O4" s="13">
        <v>0</v>
      </c>
      <c r="P4" s="13">
        <v>0</v>
      </c>
      <c r="Q4" s="13">
        <v>0</v>
      </c>
      <c r="R4" s="13">
        <v>0</v>
      </c>
      <c r="S4" s="13">
        <v>1</v>
      </c>
      <c r="T4" s="13">
        <v>1</v>
      </c>
      <c r="U4" s="13">
        <v>0</v>
      </c>
      <c r="V4" s="13">
        <v>0</v>
      </c>
      <c r="W4" s="13">
        <v>0</v>
      </c>
      <c r="X4" s="13">
        <v>1</v>
      </c>
      <c r="Y4" s="13">
        <v>0</v>
      </c>
      <c r="Z4" s="13">
        <v>0</v>
      </c>
      <c r="AA4" s="13">
        <v>1</v>
      </c>
      <c r="AB4" s="13">
        <v>1</v>
      </c>
      <c r="AC4" s="56" t="s">
        <v>56</v>
      </c>
    </row>
    <row r="5" spans="1:28" ht="15">
      <c r="A5" s="31">
        <v>19</v>
      </c>
      <c r="B5" s="6" t="s">
        <v>23</v>
      </c>
      <c r="C5" s="6" t="s">
        <v>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</sheetData>
  <mergeCells count="9">
    <mergeCell ref="T1:W1"/>
    <mergeCell ref="X1:Z1"/>
    <mergeCell ref="K1:P1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36"/>
  <sheetViews>
    <sheetView tabSelected="1" zoomScale="70" zoomScaleNormal="70" workbookViewId="0" topLeftCell="A1">
      <selection activeCell="B3" sqref="B3:B9"/>
    </sheetView>
  </sheetViews>
  <sheetFormatPr defaultColWidth="9.140625" defaultRowHeight="15"/>
  <cols>
    <col min="1" max="1" width="6.8515625" style="0" customWidth="1"/>
    <col min="2" max="2" width="16.7109375" style="0" customWidth="1"/>
    <col min="4" max="4" width="28.7109375" style="0" customWidth="1"/>
    <col min="10" max="10" width="8.00390625" style="0" customWidth="1"/>
    <col min="11" max="11" width="7.8515625" style="0" customWidth="1"/>
    <col min="12" max="12" width="7.28125" style="0" customWidth="1"/>
    <col min="13" max="15" width="7.57421875" style="0" customWidth="1"/>
    <col min="16" max="16" width="7.28125" style="0" customWidth="1"/>
    <col min="17" max="17" width="6.421875" style="0" customWidth="1"/>
    <col min="18" max="18" width="6.8515625" style="0" customWidth="1"/>
    <col min="19" max="19" width="6.57421875" style="0" customWidth="1"/>
    <col min="20" max="20" width="7.00390625" style="0" customWidth="1"/>
    <col min="21" max="23" width="7.7109375" style="0" customWidth="1"/>
    <col min="24" max="24" width="8.421875" style="0" customWidth="1"/>
    <col min="25" max="25" width="7.8515625" style="0" customWidth="1"/>
    <col min="26" max="26" width="7.57421875" style="0" customWidth="1"/>
    <col min="27" max="27" width="8.7109375" style="0" customWidth="1"/>
    <col min="32" max="32" width="8.28125" style="0" customWidth="1"/>
    <col min="33" max="33" width="7.28125" style="0" customWidth="1"/>
    <col min="34" max="34" width="7.57421875" style="0" customWidth="1"/>
    <col min="35" max="35" width="7.7109375" style="0" customWidth="1"/>
    <col min="36" max="36" width="7.57421875" style="0" customWidth="1"/>
    <col min="37" max="37" width="7.28125" style="0" customWidth="1"/>
    <col min="38" max="38" width="8.140625" style="0" customWidth="1"/>
    <col min="39" max="39" width="5.28125" style="0" customWidth="1"/>
    <col min="40" max="40" width="7.140625" style="0" customWidth="1"/>
    <col min="41" max="41" width="6.8515625" style="0" customWidth="1"/>
    <col min="42" max="42" width="7.57421875" style="0" customWidth="1"/>
    <col min="43" max="43" width="6.421875" style="0" customWidth="1"/>
    <col min="44" max="45" width="8.140625" style="0" customWidth="1"/>
    <col min="46" max="46" width="7.7109375" style="0" customWidth="1"/>
    <col min="47" max="47" width="7.00390625" style="0" customWidth="1"/>
    <col min="50" max="50" width="24.00390625" style="0" customWidth="1"/>
  </cols>
  <sheetData>
    <row r="1" spans="1:49" ht="48.75" customHeight="1">
      <c r="A1" s="87" t="s">
        <v>7</v>
      </c>
      <c r="B1" s="89" t="s">
        <v>99</v>
      </c>
      <c r="C1" s="91" t="s">
        <v>100</v>
      </c>
      <c r="D1" s="92" t="s">
        <v>101</v>
      </c>
      <c r="E1" s="89" t="s">
        <v>102</v>
      </c>
      <c r="F1" s="95" t="s">
        <v>103</v>
      </c>
      <c r="G1" s="91" t="s">
        <v>143</v>
      </c>
      <c r="H1" s="118" t="s">
        <v>142</v>
      </c>
      <c r="I1" s="91" t="s">
        <v>105</v>
      </c>
      <c r="J1" s="115" t="s">
        <v>119</v>
      </c>
      <c r="K1" s="116"/>
      <c r="L1" s="91" t="s">
        <v>118</v>
      </c>
      <c r="M1" s="91"/>
      <c r="N1" s="91" t="s">
        <v>116</v>
      </c>
      <c r="O1" s="91"/>
      <c r="P1" s="113" t="s">
        <v>117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4"/>
      <c r="AB1" s="115" t="s">
        <v>144</v>
      </c>
      <c r="AC1" s="116"/>
      <c r="AD1" s="91" t="s">
        <v>127</v>
      </c>
      <c r="AE1" s="91"/>
      <c r="AF1" s="102" t="s">
        <v>128</v>
      </c>
      <c r="AG1" s="102"/>
      <c r="AH1" s="102"/>
      <c r="AI1" s="102"/>
      <c r="AJ1" s="102"/>
      <c r="AK1" s="102"/>
      <c r="AL1" s="102"/>
      <c r="AM1" s="102"/>
      <c r="AN1" s="113" t="s">
        <v>133</v>
      </c>
      <c r="AO1" s="117"/>
      <c r="AP1" s="117"/>
      <c r="AQ1" s="117"/>
      <c r="AR1" s="117"/>
      <c r="AS1" s="117"/>
      <c r="AT1" s="117"/>
      <c r="AU1" s="114"/>
      <c r="AV1" s="115" t="s">
        <v>130</v>
      </c>
      <c r="AW1" s="116"/>
    </row>
    <row r="2" spans="1:49" ht="37.5" customHeight="1">
      <c r="A2" s="88"/>
      <c r="B2" s="90"/>
      <c r="C2" s="91"/>
      <c r="D2" s="93"/>
      <c r="E2" s="94"/>
      <c r="F2" s="90"/>
      <c r="G2" s="91"/>
      <c r="H2" s="119"/>
      <c r="I2" s="91"/>
      <c r="J2" s="48"/>
      <c r="K2" s="33" t="s">
        <v>103</v>
      </c>
      <c r="L2" s="47"/>
      <c r="M2" s="47" t="s">
        <v>106</v>
      </c>
      <c r="N2" s="47"/>
      <c r="O2" s="47" t="s">
        <v>106</v>
      </c>
      <c r="P2" s="115">
        <v>3</v>
      </c>
      <c r="Q2" s="116"/>
      <c r="R2" s="102">
        <v>2</v>
      </c>
      <c r="S2" s="102"/>
      <c r="T2" s="102">
        <v>1</v>
      </c>
      <c r="U2" s="102"/>
      <c r="V2" s="102">
        <v>0.5</v>
      </c>
      <c r="W2" s="102"/>
      <c r="X2" s="102">
        <v>0.25</v>
      </c>
      <c r="Y2" s="102"/>
      <c r="Z2" s="113">
        <v>1.5</v>
      </c>
      <c r="AA2" s="114"/>
      <c r="AB2" s="45"/>
      <c r="AC2" s="45" t="s">
        <v>106</v>
      </c>
      <c r="AD2" s="38"/>
      <c r="AE2" s="46" t="s">
        <v>106</v>
      </c>
      <c r="AF2" s="102" t="s">
        <v>107</v>
      </c>
      <c r="AG2" s="102"/>
      <c r="AH2" s="102" t="s">
        <v>108</v>
      </c>
      <c r="AI2" s="102"/>
      <c r="AJ2" s="102" t="s">
        <v>109</v>
      </c>
      <c r="AK2" s="102"/>
      <c r="AL2" s="102" t="s">
        <v>110</v>
      </c>
      <c r="AM2" s="102"/>
      <c r="AN2" s="115" t="s">
        <v>114</v>
      </c>
      <c r="AO2" s="116"/>
      <c r="AP2" s="113" t="s">
        <v>61</v>
      </c>
      <c r="AQ2" s="114"/>
      <c r="AR2" s="113">
        <v>1</v>
      </c>
      <c r="AS2" s="114"/>
      <c r="AT2" s="113" t="s">
        <v>111</v>
      </c>
      <c r="AU2" s="114"/>
      <c r="AV2" s="46"/>
      <c r="AW2" s="46" t="s">
        <v>106</v>
      </c>
    </row>
    <row r="3" spans="1:50" ht="31.5" customHeight="1">
      <c r="A3" s="105">
        <v>1</v>
      </c>
      <c r="B3" s="66" t="s">
        <v>20</v>
      </c>
      <c r="C3" s="108">
        <v>7</v>
      </c>
      <c r="D3" s="7" t="s">
        <v>112</v>
      </c>
      <c r="E3" s="5">
        <v>190</v>
      </c>
      <c r="F3" s="108">
        <f>SUM(E3:E9)</f>
        <v>190</v>
      </c>
      <c r="G3" s="5">
        <v>1</v>
      </c>
      <c r="H3" s="5"/>
      <c r="I3" s="96">
        <f>SUM(G3:G9)*100/C3</f>
        <v>14.285714285714286</v>
      </c>
      <c r="J3" s="39">
        <v>1.5</v>
      </c>
      <c r="K3" s="99">
        <f>SUM(J3:J9)</f>
        <v>1.5</v>
      </c>
      <c r="L3" s="22">
        <v>0</v>
      </c>
      <c r="M3" s="99">
        <f>SUM(L3:L9)*100/C3</f>
        <v>0</v>
      </c>
      <c r="N3" s="22">
        <v>0</v>
      </c>
      <c r="O3" s="99">
        <f>SUM(N3:N9)*100/C3</f>
        <v>0</v>
      </c>
      <c r="P3" s="22"/>
      <c r="Q3" s="99">
        <f>SUM(P3:P9)*100/C3</f>
        <v>0</v>
      </c>
      <c r="R3" s="22"/>
      <c r="S3" s="99">
        <f>SUM(R3:R9)*100/C3</f>
        <v>0</v>
      </c>
      <c r="T3" s="22"/>
      <c r="U3" s="99">
        <f>SUM(T3:T9)*100/C3</f>
        <v>0</v>
      </c>
      <c r="V3" s="22"/>
      <c r="W3" s="99">
        <f>SUM(V3:V9)*100/C3</f>
        <v>0</v>
      </c>
      <c r="X3" s="22"/>
      <c r="Y3" s="99">
        <f>SUM(X3:X9)*100/C3</f>
        <v>0</v>
      </c>
      <c r="Z3" s="22">
        <v>1</v>
      </c>
      <c r="AA3" s="120">
        <f>SUM(Z3:Z9)*100/C3</f>
        <v>14.285714285714286</v>
      </c>
      <c r="AB3" s="22">
        <v>1</v>
      </c>
      <c r="AC3" s="99" t="str">
        <f>_xlfn.IFERROR(SUM(AB3:AB9)*100/SUM(H3:H9),"")</f>
        <v/>
      </c>
      <c r="AD3" s="22">
        <v>0</v>
      </c>
      <c r="AE3" s="99" t="str">
        <f>_xlfn.IFERROR(SUM(AD3:AD9)*100/SUM(H3:H9),"")</f>
        <v/>
      </c>
      <c r="AF3" s="22">
        <v>0</v>
      </c>
      <c r="AG3" s="99" t="str">
        <f>_xlfn.IFERROR(SUM(AF3:AF9)*100/SUM(H3:H9),"")</f>
        <v/>
      </c>
      <c r="AH3" s="22">
        <v>0</v>
      </c>
      <c r="AI3" s="99" t="str">
        <f>_xlfn.IFERROR(SUM(AH3:AH9)*100/SUM(H3:H9),"")</f>
        <v/>
      </c>
      <c r="AJ3" s="22">
        <v>1</v>
      </c>
      <c r="AK3" s="99" t="str">
        <f>_xlfn.IFERROR(SUM(AJ3:AJ9)*100/SUM(H3:H9),"")</f>
        <v/>
      </c>
      <c r="AL3" s="22">
        <v>0</v>
      </c>
      <c r="AM3" s="99" t="str">
        <f>_xlfn.IFERROR(SUM(AL3:AL9)*100/SUM(H3:H9),"")</f>
        <v/>
      </c>
      <c r="AN3" s="22">
        <v>0</v>
      </c>
      <c r="AO3" s="99" t="str">
        <f>_xlfn.IFERROR(SUM(AN3:AN9)*100/SUM(H3:H9),"")</f>
        <v/>
      </c>
      <c r="AP3" s="22">
        <v>0</v>
      </c>
      <c r="AQ3" s="99" t="str">
        <f>_xlfn.IFERROR(SUM(AP3:AP9)*100/SUM(H3:H9),"")</f>
        <v/>
      </c>
      <c r="AR3" s="22">
        <v>1</v>
      </c>
      <c r="AS3" s="99" t="str">
        <f>_xlfn.IFERROR(SUM(AR3:AR9)*100/SUM(H3:H9),"")</f>
        <v/>
      </c>
      <c r="AT3" s="22">
        <v>0</v>
      </c>
      <c r="AU3" s="99" t="str">
        <f>_xlfn.IFERROR(SUM(AT3:AT9)*100/SUM(H3:H9),"")</f>
        <v/>
      </c>
      <c r="AV3" s="22">
        <v>1</v>
      </c>
      <c r="AW3" s="99">
        <f>SUM(AV3:AV9)*100/C3</f>
        <v>14.285714285714286</v>
      </c>
      <c r="AX3" s="57" t="s">
        <v>56</v>
      </c>
    </row>
    <row r="4" spans="1:49" ht="16.5" customHeight="1">
      <c r="A4" s="106"/>
      <c r="B4" s="67"/>
      <c r="C4" s="109"/>
      <c r="D4" s="7"/>
      <c r="E4" s="5"/>
      <c r="F4" s="111"/>
      <c r="G4" s="5"/>
      <c r="H4" s="5"/>
      <c r="I4" s="97"/>
      <c r="J4" s="39"/>
      <c r="K4" s="100"/>
      <c r="L4" s="22"/>
      <c r="M4" s="103"/>
      <c r="N4" s="22"/>
      <c r="O4" s="103"/>
      <c r="P4" s="22"/>
      <c r="Q4" s="103"/>
      <c r="R4" s="22"/>
      <c r="S4" s="103"/>
      <c r="T4" s="22"/>
      <c r="U4" s="103"/>
      <c r="V4" s="22"/>
      <c r="W4" s="103"/>
      <c r="X4" s="22"/>
      <c r="Y4" s="103"/>
      <c r="Z4" s="22"/>
      <c r="AA4" s="121"/>
      <c r="AB4" s="22"/>
      <c r="AC4" s="103"/>
      <c r="AD4" s="22"/>
      <c r="AE4" s="103"/>
      <c r="AF4" s="22"/>
      <c r="AG4" s="103"/>
      <c r="AH4" s="22"/>
      <c r="AI4" s="103"/>
      <c r="AJ4" s="22"/>
      <c r="AK4" s="103"/>
      <c r="AL4" s="22"/>
      <c r="AM4" s="103"/>
      <c r="AN4" s="40"/>
      <c r="AO4" s="103"/>
      <c r="AP4" s="22"/>
      <c r="AQ4" s="103"/>
      <c r="AR4" s="22"/>
      <c r="AS4" s="103"/>
      <c r="AT4" s="22"/>
      <c r="AU4" s="103"/>
      <c r="AV4" s="22"/>
      <c r="AW4" s="103"/>
    </row>
    <row r="5" spans="1:49" ht="15.75" customHeight="1">
      <c r="A5" s="106"/>
      <c r="B5" s="67"/>
      <c r="C5" s="109"/>
      <c r="D5" s="7"/>
      <c r="E5" s="5"/>
      <c r="F5" s="111"/>
      <c r="G5" s="5"/>
      <c r="H5" s="5"/>
      <c r="I5" s="97"/>
      <c r="J5" s="39"/>
      <c r="K5" s="100"/>
      <c r="L5" s="22"/>
      <c r="M5" s="103"/>
      <c r="N5" s="22"/>
      <c r="O5" s="103"/>
      <c r="P5" s="22"/>
      <c r="Q5" s="103"/>
      <c r="R5" s="22"/>
      <c r="S5" s="103"/>
      <c r="T5" s="22"/>
      <c r="U5" s="103"/>
      <c r="V5" s="22"/>
      <c r="W5" s="103"/>
      <c r="X5" s="22"/>
      <c r="Y5" s="103"/>
      <c r="Z5" s="22"/>
      <c r="AA5" s="121"/>
      <c r="AB5" s="22"/>
      <c r="AC5" s="103"/>
      <c r="AD5" s="22"/>
      <c r="AE5" s="103"/>
      <c r="AF5" s="22"/>
      <c r="AG5" s="103"/>
      <c r="AH5" s="22"/>
      <c r="AI5" s="103"/>
      <c r="AJ5" s="22"/>
      <c r="AK5" s="103"/>
      <c r="AL5" s="22"/>
      <c r="AM5" s="103"/>
      <c r="AN5" s="40"/>
      <c r="AO5" s="103"/>
      <c r="AP5" s="22"/>
      <c r="AQ5" s="103"/>
      <c r="AR5" s="22"/>
      <c r="AS5" s="103"/>
      <c r="AT5" s="22"/>
      <c r="AU5" s="103"/>
      <c r="AV5" s="22"/>
      <c r="AW5" s="103"/>
    </row>
    <row r="6" spans="1:49" ht="19.5" customHeight="1">
      <c r="A6" s="106"/>
      <c r="B6" s="67"/>
      <c r="C6" s="109"/>
      <c r="D6" s="7"/>
      <c r="E6" s="5"/>
      <c r="F6" s="111"/>
      <c r="G6" s="5"/>
      <c r="H6" s="5"/>
      <c r="I6" s="97"/>
      <c r="J6" s="39"/>
      <c r="K6" s="100"/>
      <c r="L6" s="22"/>
      <c r="M6" s="103"/>
      <c r="N6" s="22"/>
      <c r="O6" s="103"/>
      <c r="P6" s="22"/>
      <c r="Q6" s="103"/>
      <c r="R6" s="22"/>
      <c r="S6" s="103"/>
      <c r="T6" s="22"/>
      <c r="U6" s="103"/>
      <c r="V6" s="22"/>
      <c r="W6" s="103"/>
      <c r="X6" s="22"/>
      <c r="Y6" s="103"/>
      <c r="Z6" s="22"/>
      <c r="AA6" s="121"/>
      <c r="AB6" s="22"/>
      <c r="AC6" s="103"/>
      <c r="AD6" s="22"/>
      <c r="AE6" s="103"/>
      <c r="AF6" s="22"/>
      <c r="AG6" s="103"/>
      <c r="AH6" s="22"/>
      <c r="AI6" s="103"/>
      <c r="AJ6" s="22"/>
      <c r="AK6" s="103"/>
      <c r="AL6" s="22"/>
      <c r="AM6" s="103"/>
      <c r="AN6" s="40"/>
      <c r="AO6" s="103"/>
      <c r="AP6" s="22"/>
      <c r="AQ6" s="103"/>
      <c r="AR6" s="22"/>
      <c r="AS6" s="103"/>
      <c r="AT6" s="22"/>
      <c r="AU6" s="103"/>
      <c r="AV6" s="22"/>
      <c r="AW6" s="103"/>
    </row>
    <row r="7" spans="1:49" ht="18.75" customHeight="1">
      <c r="A7" s="106"/>
      <c r="B7" s="67"/>
      <c r="C7" s="109"/>
      <c r="D7" s="7"/>
      <c r="E7" s="5"/>
      <c r="F7" s="111"/>
      <c r="G7" s="5"/>
      <c r="H7" s="5"/>
      <c r="I7" s="97"/>
      <c r="J7" s="39"/>
      <c r="K7" s="100"/>
      <c r="L7" s="22"/>
      <c r="M7" s="103"/>
      <c r="N7" s="22"/>
      <c r="O7" s="103"/>
      <c r="P7" s="22"/>
      <c r="Q7" s="103"/>
      <c r="R7" s="22"/>
      <c r="S7" s="103"/>
      <c r="T7" s="22"/>
      <c r="U7" s="103"/>
      <c r="V7" s="22"/>
      <c r="W7" s="103"/>
      <c r="X7" s="22"/>
      <c r="Y7" s="103"/>
      <c r="Z7" s="22"/>
      <c r="AA7" s="121"/>
      <c r="AB7" s="22"/>
      <c r="AC7" s="103"/>
      <c r="AD7" s="22"/>
      <c r="AE7" s="103"/>
      <c r="AF7" s="22"/>
      <c r="AG7" s="103"/>
      <c r="AH7" s="22"/>
      <c r="AI7" s="103"/>
      <c r="AJ7" s="22"/>
      <c r="AK7" s="103"/>
      <c r="AL7" s="22"/>
      <c r="AM7" s="103"/>
      <c r="AN7" s="40"/>
      <c r="AO7" s="103"/>
      <c r="AP7" s="22"/>
      <c r="AQ7" s="103"/>
      <c r="AR7" s="22"/>
      <c r="AS7" s="103"/>
      <c r="AT7" s="22"/>
      <c r="AU7" s="103"/>
      <c r="AV7" s="22"/>
      <c r="AW7" s="103"/>
    </row>
    <row r="8" spans="1:49" ht="18" customHeight="1">
      <c r="A8" s="106"/>
      <c r="B8" s="67"/>
      <c r="C8" s="109"/>
      <c r="D8" s="7"/>
      <c r="E8" s="5"/>
      <c r="F8" s="111"/>
      <c r="G8" s="5"/>
      <c r="H8" s="5"/>
      <c r="I8" s="97"/>
      <c r="J8" s="39"/>
      <c r="K8" s="100"/>
      <c r="L8" s="22"/>
      <c r="M8" s="103"/>
      <c r="N8" s="22"/>
      <c r="O8" s="103"/>
      <c r="P8" s="22"/>
      <c r="Q8" s="103"/>
      <c r="R8" s="22"/>
      <c r="S8" s="103"/>
      <c r="T8" s="22"/>
      <c r="U8" s="103"/>
      <c r="V8" s="22"/>
      <c r="W8" s="103"/>
      <c r="X8" s="22"/>
      <c r="Y8" s="103"/>
      <c r="Z8" s="22"/>
      <c r="AA8" s="121"/>
      <c r="AB8" s="22"/>
      <c r="AC8" s="103"/>
      <c r="AD8" s="22"/>
      <c r="AE8" s="103"/>
      <c r="AF8" s="22"/>
      <c r="AG8" s="103"/>
      <c r="AH8" s="22"/>
      <c r="AI8" s="103"/>
      <c r="AJ8" s="22"/>
      <c r="AK8" s="103"/>
      <c r="AL8" s="22"/>
      <c r="AM8" s="103"/>
      <c r="AN8" s="40"/>
      <c r="AO8" s="103"/>
      <c r="AP8" s="22"/>
      <c r="AQ8" s="103"/>
      <c r="AR8" s="22"/>
      <c r="AS8" s="103"/>
      <c r="AT8" s="22"/>
      <c r="AU8" s="103"/>
      <c r="AV8" s="22"/>
      <c r="AW8" s="103"/>
    </row>
    <row r="9" spans="1:49" ht="16.5" customHeight="1">
      <c r="A9" s="107"/>
      <c r="B9" s="69"/>
      <c r="C9" s="110"/>
      <c r="D9" s="7"/>
      <c r="E9" s="42"/>
      <c r="F9" s="112"/>
      <c r="G9" s="5"/>
      <c r="H9" s="5"/>
      <c r="I9" s="98"/>
      <c r="J9" s="39"/>
      <c r="K9" s="101"/>
      <c r="L9" s="22"/>
      <c r="M9" s="104"/>
      <c r="N9" s="22"/>
      <c r="O9" s="104"/>
      <c r="P9" s="22"/>
      <c r="Q9" s="104"/>
      <c r="R9" s="22"/>
      <c r="S9" s="104"/>
      <c r="T9" s="22"/>
      <c r="U9" s="104"/>
      <c r="V9" s="22"/>
      <c r="W9" s="104"/>
      <c r="X9" s="22"/>
      <c r="Y9" s="104"/>
      <c r="Z9" s="22"/>
      <c r="AA9" s="122"/>
      <c r="AB9" s="22"/>
      <c r="AC9" s="104"/>
      <c r="AD9" s="22"/>
      <c r="AE9" s="104"/>
      <c r="AF9" s="22"/>
      <c r="AG9" s="104"/>
      <c r="AH9" s="22"/>
      <c r="AI9" s="104"/>
      <c r="AJ9" s="22"/>
      <c r="AK9" s="104"/>
      <c r="AL9" s="22"/>
      <c r="AM9" s="104"/>
      <c r="AN9" s="40"/>
      <c r="AO9" s="104"/>
      <c r="AP9" s="22"/>
      <c r="AQ9" s="104"/>
      <c r="AR9" s="22"/>
      <c r="AS9" s="104"/>
      <c r="AT9" s="22"/>
      <c r="AU9" s="104"/>
      <c r="AV9" s="22"/>
      <c r="AW9" s="104"/>
    </row>
    <row r="10" spans="1:49" ht="30" customHeight="1">
      <c r="A10" s="123">
        <v>19</v>
      </c>
      <c r="B10" s="66" t="s">
        <v>23</v>
      </c>
      <c r="C10" s="108">
        <v>26</v>
      </c>
      <c r="D10" s="7" t="s">
        <v>24</v>
      </c>
      <c r="E10" s="23"/>
      <c r="F10" s="108">
        <f>SUM(E10:E36)</f>
        <v>0</v>
      </c>
      <c r="G10" s="5"/>
      <c r="H10" s="24"/>
      <c r="I10" s="108">
        <f>SUM(G10:G36)*100/C10</f>
        <v>0</v>
      </c>
      <c r="J10" s="23"/>
      <c r="K10" s="99">
        <f>SUM(J10:J36)</f>
        <v>0</v>
      </c>
      <c r="L10" s="22"/>
      <c r="M10" s="99">
        <f>SUM(L10:L36)*100/C10</f>
        <v>0</v>
      </c>
      <c r="N10" s="22"/>
      <c r="O10" s="99">
        <f>SUM(N10:N36)*100/C10</f>
        <v>0</v>
      </c>
      <c r="P10" s="22"/>
      <c r="Q10" s="99">
        <f>SUM(P10:P36)*100/C10</f>
        <v>0</v>
      </c>
      <c r="R10" s="22"/>
      <c r="S10" s="99">
        <f>SUM(R10:R36)*100/C10</f>
        <v>0</v>
      </c>
      <c r="T10" s="22"/>
      <c r="U10" s="99">
        <f>SUM(T10:T36)*100/C10</f>
        <v>0</v>
      </c>
      <c r="V10" s="22"/>
      <c r="W10" s="99">
        <f>SUM(V10:V36)*100/C10</f>
        <v>0</v>
      </c>
      <c r="X10" s="22"/>
      <c r="Y10" s="99">
        <f>SUM(X10:X36)*100/C10</f>
        <v>0</v>
      </c>
      <c r="Z10" s="22"/>
      <c r="AA10" s="99">
        <f>SUM(Z10:Z36)*100/C10</f>
        <v>0</v>
      </c>
      <c r="AB10" s="22"/>
      <c r="AC10" s="99" t="str">
        <f>_xlfn.IFERROR(SUM(AB10:AB36)*100/SUM(H10:H36),"")</f>
        <v/>
      </c>
      <c r="AD10" s="22"/>
      <c r="AE10" s="99" t="str">
        <f>_xlfn.IFERROR(SUM(AD10:AD36)*100/SUM(H10:H36),"")</f>
        <v/>
      </c>
      <c r="AF10" s="22"/>
      <c r="AG10" s="99" t="str">
        <f>_xlfn.IFERROR(SUM(AF10:AF36)*100/SUM(H10:H36),"")</f>
        <v/>
      </c>
      <c r="AH10" s="22"/>
      <c r="AI10" s="99" t="str">
        <f>_xlfn.IFERROR(SUM(AH10:AH36)*100/SUM(H10:H36),"")</f>
        <v/>
      </c>
      <c r="AJ10" s="22"/>
      <c r="AK10" s="99" t="str">
        <f>_xlfn.IFERROR(SUM(AJ10:AJ36)*100/SUM(H10:H36),"")</f>
        <v/>
      </c>
      <c r="AL10" s="22"/>
      <c r="AM10" s="99" t="str">
        <f>_xlfn.IFERROR(SUM(AL10:AL36)*100/SUM(H10:H36),"")</f>
        <v/>
      </c>
      <c r="AN10" s="22"/>
      <c r="AO10" s="99" t="str">
        <f>_xlfn.IFERROR(SUM(AN10:AN36)*100/SUM(H10:H36),"")</f>
        <v/>
      </c>
      <c r="AP10" s="22"/>
      <c r="AQ10" s="99" t="str">
        <f>_xlfn.IFERROR(SUM(AP10:AP36)*100/SUM(H10:H36),"")</f>
        <v/>
      </c>
      <c r="AR10" s="22"/>
      <c r="AS10" s="99" t="str">
        <f>_xlfn.IFERROR(SUM(AR10:AR36)*100/SUM(H10:H36),"")</f>
        <v/>
      </c>
      <c r="AT10" s="22"/>
      <c r="AU10" s="99" t="str">
        <f>_xlfn.IFERROR(SUM(AT10:AT36)*100/SUM(H10:H36),"")</f>
        <v/>
      </c>
      <c r="AV10" s="22"/>
      <c r="AW10" s="99">
        <f>SUM(AV10:AV36)*100/C10</f>
        <v>0</v>
      </c>
    </row>
    <row r="11" spans="1:49" ht="28.5" customHeight="1">
      <c r="A11" s="124"/>
      <c r="B11" s="67"/>
      <c r="C11" s="109"/>
      <c r="D11" s="7" t="s">
        <v>25</v>
      </c>
      <c r="E11" s="23"/>
      <c r="F11" s="109"/>
      <c r="G11" s="5"/>
      <c r="H11" s="24"/>
      <c r="I11" s="109"/>
      <c r="J11" s="23"/>
      <c r="K11" s="103"/>
      <c r="L11" s="22"/>
      <c r="M11" s="103"/>
      <c r="N11" s="22"/>
      <c r="O11" s="103"/>
      <c r="P11" s="22"/>
      <c r="Q11" s="103"/>
      <c r="R11" s="22"/>
      <c r="S11" s="103"/>
      <c r="T11" s="22"/>
      <c r="U11" s="103"/>
      <c r="V11" s="22"/>
      <c r="W11" s="103"/>
      <c r="X11" s="22"/>
      <c r="Y11" s="103"/>
      <c r="Z11" s="22"/>
      <c r="AA11" s="103"/>
      <c r="AB11" s="22"/>
      <c r="AC11" s="103"/>
      <c r="AD11" s="22"/>
      <c r="AE11" s="103"/>
      <c r="AF11" s="22"/>
      <c r="AG11" s="103"/>
      <c r="AH11" s="22"/>
      <c r="AI11" s="103"/>
      <c r="AJ11" s="22"/>
      <c r="AK11" s="103"/>
      <c r="AL11" s="22"/>
      <c r="AM11" s="103"/>
      <c r="AN11" s="22"/>
      <c r="AO11" s="103"/>
      <c r="AP11" s="22"/>
      <c r="AQ11" s="103"/>
      <c r="AR11" s="22"/>
      <c r="AS11" s="103"/>
      <c r="AT11" s="22"/>
      <c r="AU11" s="103"/>
      <c r="AV11" s="22"/>
      <c r="AW11" s="103"/>
    </row>
    <row r="12" spans="1:49" ht="42" customHeight="1">
      <c r="A12" s="124"/>
      <c r="B12" s="67"/>
      <c r="C12" s="109"/>
      <c r="D12" s="7" t="s">
        <v>26</v>
      </c>
      <c r="E12" s="23"/>
      <c r="F12" s="109"/>
      <c r="G12" s="5"/>
      <c r="H12" s="24"/>
      <c r="I12" s="109"/>
      <c r="J12" s="23"/>
      <c r="K12" s="103"/>
      <c r="L12" s="22"/>
      <c r="M12" s="103"/>
      <c r="N12" s="22"/>
      <c r="O12" s="103"/>
      <c r="P12" s="22"/>
      <c r="Q12" s="103"/>
      <c r="R12" s="22"/>
      <c r="S12" s="103"/>
      <c r="T12" s="22"/>
      <c r="U12" s="103"/>
      <c r="V12" s="22"/>
      <c r="W12" s="103"/>
      <c r="X12" s="22"/>
      <c r="Y12" s="103"/>
      <c r="Z12" s="22"/>
      <c r="AA12" s="103"/>
      <c r="AB12" s="22"/>
      <c r="AC12" s="103"/>
      <c r="AD12" s="22"/>
      <c r="AE12" s="103"/>
      <c r="AF12" s="22"/>
      <c r="AG12" s="103"/>
      <c r="AH12" s="22"/>
      <c r="AI12" s="103"/>
      <c r="AJ12" s="22"/>
      <c r="AK12" s="103"/>
      <c r="AL12" s="22"/>
      <c r="AM12" s="103"/>
      <c r="AN12" s="22"/>
      <c r="AO12" s="103"/>
      <c r="AP12" s="22"/>
      <c r="AQ12" s="103"/>
      <c r="AR12" s="22"/>
      <c r="AS12" s="103"/>
      <c r="AT12" s="22"/>
      <c r="AU12" s="103"/>
      <c r="AV12" s="22"/>
      <c r="AW12" s="103"/>
    </row>
    <row r="13" spans="1:49" ht="23.25" customHeight="1">
      <c r="A13" s="124"/>
      <c r="B13" s="67"/>
      <c r="C13" s="109"/>
      <c r="D13" s="7" t="s">
        <v>27</v>
      </c>
      <c r="E13" s="23"/>
      <c r="F13" s="109"/>
      <c r="G13" s="5"/>
      <c r="H13" s="24"/>
      <c r="I13" s="109"/>
      <c r="J13" s="23"/>
      <c r="K13" s="103"/>
      <c r="L13" s="22"/>
      <c r="M13" s="103"/>
      <c r="N13" s="22"/>
      <c r="O13" s="103"/>
      <c r="P13" s="22"/>
      <c r="Q13" s="103"/>
      <c r="R13" s="22"/>
      <c r="S13" s="103"/>
      <c r="T13" s="22"/>
      <c r="U13" s="103"/>
      <c r="V13" s="22"/>
      <c r="W13" s="103"/>
      <c r="X13" s="22"/>
      <c r="Y13" s="103"/>
      <c r="Z13" s="22"/>
      <c r="AA13" s="103"/>
      <c r="AB13" s="22"/>
      <c r="AC13" s="103"/>
      <c r="AD13" s="22"/>
      <c r="AE13" s="103"/>
      <c r="AF13" s="22"/>
      <c r="AG13" s="103"/>
      <c r="AH13" s="22"/>
      <c r="AI13" s="103"/>
      <c r="AJ13" s="22"/>
      <c r="AK13" s="103"/>
      <c r="AL13" s="22"/>
      <c r="AM13" s="103"/>
      <c r="AN13" s="22"/>
      <c r="AO13" s="103"/>
      <c r="AP13" s="22"/>
      <c r="AQ13" s="103"/>
      <c r="AR13" s="22"/>
      <c r="AS13" s="103"/>
      <c r="AT13" s="22"/>
      <c r="AU13" s="103"/>
      <c r="AV13" s="22"/>
      <c r="AW13" s="103"/>
    </row>
    <row r="14" spans="1:49" ht="18" customHeight="1">
      <c r="A14" s="124"/>
      <c r="B14" s="67"/>
      <c r="C14" s="109"/>
      <c r="D14" s="7" t="s">
        <v>28</v>
      </c>
      <c r="E14" s="23"/>
      <c r="F14" s="109"/>
      <c r="G14" s="5"/>
      <c r="H14" s="24"/>
      <c r="I14" s="109"/>
      <c r="J14" s="23"/>
      <c r="K14" s="103"/>
      <c r="L14" s="22"/>
      <c r="M14" s="103"/>
      <c r="N14" s="22"/>
      <c r="O14" s="103"/>
      <c r="P14" s="22"/>
      <c r="Q14" s="103"/>
      <c r="R14" s="22"/>
      <c r="S14" s="103"/>
      <c r="T14" s="22"/>
      <c r="U14" s="103"/>
      <c r="V14" s="22"/>
      <c r="W14" s="103"/>
      <c r="X14" s="22"/>
      <c r="Y14" s="103"/>
      <c r="Z14" s="22"/>
      <c r="AA14" s="103"/>
      <c r="AB14" s="22"/>
      <c r="AC14" s="103"/>
      <c r="AD14" s="22"/>
      <c r="AE14" s="103"/>
      <c r="AF14" s="22"/>
      <c r="AG14" s="103"/>
      <c r="AH14" s="22"/>
      <c r="AI14" s="103"/>
      <c r="AJ14" s="22"/>
      <c r="AK14" s="103"/>
      <c r="AL14" s="22"/>
      <c r="AM14" s="103"/>
      <c r="AN14" s="22"/>
      <c r="AO14" s="103"/>
      <c r="AP14" s="22"/>
      <c r="AQ14" s="103"/>
      <c r="AR14" s="22"/>
      <c r="AS14" s="103"/>
      <c r="AT14" s="22"/>
      <c r="AU14" s="103"/>
      <c r="AV14" s="22"/>
      <c r="AW14" s="103"/>
    </row>
    <row r="15" spans="1:49" ht="22.5" customHeight="1">
      <c r="A15" s="124"/>
      <c r="B15" s="67"/>
      <c r="C15" s="109"/>
      <c r="D15" s="7" t="s">
        <v>29</v>
      </c>
      <c r="E15" s="23"/>
      <c r="F15" s="109"/>
      <c r="G15" s="5"/>
      <c r="H15" s="24"/>
      <c r="I15" s="109"/>
      <c r="J15" s="23"/>
      <c r="K15" s="103"/>
      <c r="L15" s="22"/>
      <c r="M15" s="103"/>
      <c r="N15" s="22"/>
      <c r="O15" s="103"/>
      <c r="P15" s="22"/>
      <c r="Q15" s="103"/>
      <c r="R15" s="22"/>
      <c r="S15" s="103"/>
      <c r="T15" s="22"/>
      <c r="U15" s="103"/>
      <c r="V15" s="22"/>
      <c r="W15" s="103"/>
      <c r="X15" s="22"/>
      <c r="Y15" s="103"/>
      <c r="Z15" s="22"/>
      <c r="AA15" s="103"/>
      <c r="AB15" s="22"/>
      <c r="AC15" s="103"/>
      <c r="AD15" s="22"/>
      <c r="AE15" s="103"/>
      <c r="AF15" s="22"/>
      <c r="AG15" s="103"/>
      <c r="AH15" s="22"/>
      <c r="AI15" s="103"/>
      <c r="AJ15" s="22"/>
      <c r="AK15" s="103"/>
      <c r="AL15" s="22"/>
      <c r="AM15" s="103"/>
      <c r="AN15" s="22"/>
      <c r="AO15" s="103"/>
      <c r="AP15" s="22"/>
      <c r="AQ15" s="103"/>
      <c r="AR15" s="22"/>
      <c r="AS15" s="103"/>
      <c r="AT15" s="22"/>
      <c r="AU15" s="103"/>
      <c r="AV15" s="22"/>
      <c r="AW15" s="103"/>
    </row>
    <row r="16" spans="1:49" ht="27.75" customHeight="1">
      <c r="A16" s="124"/>
      <c r="B16" s="67"/>
      <c r="C16" s="109"/>
      <c r="D16" s="7" t="s">
        <v>30</v>
      </c>
      <c r="E16" s="23"/>
      <c r="F16" s="109"/>
      <c r="G16" s="5"/>
      <c r="H16" s="24"/>
      <c r="I16" s="109"/>
      <c r="J16" s="23"/>
      <c r="K16" s="103"/>
      <c r="L16" s="22"/>
      <c r="M16" s="103"/>
      <c r="N16" s="22"/>
      <c r="O16" s="103"/>
      <c r="P16" s="22"/>
      <c r="Q16" s="103"/>
      <c r="R16" s="22"/>
      <c r="S16" s="103"/>
      <c r="T16" s="22"/>
      <c r="U16" s="103"/>
      <c r="V16" s="22"/>
      <c r="W16" s="103"/>
      <c r="X16" s="22"/>
      <c r="Y16" s="103"/>
      <c r="Z16" s="22"/>
      <c r="AA16" s="103"/>
      <c r="AB16" s="22"/>
      <c r="AC16" s="103"/>
      <c r="AD16" s="22"/>
      <c r="AE16" s="103"/>
      <c r="AF16" s="22"/>
      <c r="AG16" s="103"/>
      <c r="AH16" s="22"/>
      <c r="AI16" s="103"/>
      <c r="AJ16" s="22"/>
      <c r="AK16" s="103"/>
      <c r="AL16" s="22"/>
      <c r="AM16" s="103"/>
      <c r="AN16" s="22"/>
      <c r="AO16" s="103"/>
      <c r="AP16" s="22"/>
      <c r="AQ16" s="103"/>
      <c r="AR16" s="22"/>
      <c r="AS16" s="103"/>
      <c r="AT16" s="22"/>
      <c r="AU16" s="103"/>
      <c r="AV16" s="22"/>
      <c r="AW16" s="103"/>
    </row>
    <row r="17" spans="1:49" ht="27.75" customHeight="1">
      <c r="A17" s="124"/>
      <c r="B17" s="67"/>
      <c r="C17" s="109"/>
      <c r="D17" s="7" t="s">
        <v>31</v>
      </c>
      <c r="E17" s="23"/>
      <c r="F17" s="109"/>
      <c r="G17" s="5"/>
      <c r="H17" s="24"/>
      <c r="I17" s="109"/>
      <c r="J17" s="23"/>
      <c r="K17" s="103"/>
      <c r="L17" s="22"/>
      <c r="M17" s="103"/>
      <c r="N17" s="22"/>
      <c r="O17" s="103"/>
      <c r="P17" s="22"/>
      <c r="Q17" s="103"/>
      <c r="R17" s="22"/>
      <c r="S17" s="103"/>
      <c r="T17" s="22"/>
      <c r="U17" s="103"/>
      <c r="V17" s="22"/>
      <c r="W17" s="103"/>
      <c r="X17" s="22"/>
      <c r="Y17" s="103"/>
      <c r="Z17" s="22"/>
      <c r="AA17" s="103"/>
      <c r="AB17" s="22"/>
      <c r="AC17" s="103"/>
      <c r="AD17" s="22"/>
      <c r="AE17" s="103"/>
      <c r="AF17" s="22"/>
      <c r="AG17" s="103"/>
      <c r="AH17" s="22"/>
      <c r="AI17" s="103"/>
      <c r="AJ17" s="22"/>
      <c r="AK17" s="103"/>
      <c r="AL17" s="22"/>
      <c r="AM17" s="103"/>
      <c r="AN17" s="22"/>
      <c r="AO17" s="103"/>
      <c r="AP17" s="22"/>
      <c r="AQ17" s="103"/>
      <c r="AR17" s="22"/>
      <c r="AS17" s="103"/>
      <c r="AT17" s="22"/>
      <c r="AU17" s="103"/>
      <c r="AV17" s="22"/>
      <c r="AW17" s="103"/>
    </row>
    <row r="18" spans="1:49" ht="23.25" customHeight="1">
      <c r="A18" s="124"/>
      <c r="B18" s="67"/>
      <c r="C18" s="109"/>
      <c r="D18" s="7" t="s">
        <v>32</v>
      </c>
      <c r="E18" s="23"/>
      <c r="F18" s="109"/>
      <c r="G18" s="5"/>
      <c r="H18" s="24"/>
      <c r="I18" s="109"/>
      <c r="J18" s="23"/>
      <c r="K18" s="103"/>
      <c r="L18" s="22"/>
      <c r="M18" s="103"/>
      <c r="N18" s="22"/>
      <c r="O18" s="103"/>
      <c r="P18" s="22"/>
      <c r="Q18" s="103"/>
      <c r="R18" s="22"/>
      <c r="S18" s="103"/>
      <c r="T18" s="22"/>
      <c r="U18" s="103"/>
      <c r="V18" s="22"/>
      <c r="W18" s="103"/>
      <c r="X18" s="22"/>
      <c r="Y18" s="103"/>
      <c r="Z18" s="22"/>
      <c r="AA18" s="103"/>
      <c r="AB18" s="22"/>
      <c r="AC18" s="103"/>
      <c r="AD18" s="22"/>
      <c r="AE18" s="103"/>
      <c r="AF18" s="22"/>
      <c r="AG18" s="103"/>
      <c r="AH18" s="22"/>
      <c r="AI18" s="103"/>
      <c r="AJ18" s="22"/>
      <c r="AK18" s="103"/>
      <c r="AL18" s="22"/>
      <c r="AM18" s="103"/>
      <c r="AN18" s="22"/>
      <c r="AO18" s="103"/>
      <c r="AP18" s="22"/>
      <c r="AQ18" s="103"/>
      <c r="AR18" s="22"/>
      <c r="AS18" s="103"/>
      <c r="AT18" s="22"/>
      <c r="AU18" s="103"/>
      <c r="AV18" s="22"/>
      <c r="AW18" s="103"/>
    </row>
    <row r="19" spans="1:49" ht="26.25" customHeight="1">
      <c r="A19" s="124"/>
      <c r="B19" s="67"/>
      <c r="C19" s="109"/>
      <c r="D19" s="7" t="s">
        <v>33</v>
      </c>
      <c r="E19" s="23"/>
      <c r="F19" s="109"/>
      <c r="G19" s="5"/>
      <c r="H19" s="24"/>
      <c r="I19" s="109"/>
      <c r="J19" s="23"/>
      <c r="K19" s="103"/>
      <c r="L19" s="22"/>
      <c r="M19" s="103"/>
      <c r="N19" s="22"/>
      <c r="O19" s="103"/>
      <c r="P19" s="22"/>
      <c r="Q19" s="103"/>
      <c r="R19" s="22"/>
      <c r="S19" s="103"/>
      <c r="T19" s="22"/>
      <c r="U19" s="103"/>
      <c r="V19" s="22"/>
      <c r="W19" s="103"/>
      <c r="X19" s="22"/>
      <c r="Y19" s="103"/>
      <c r="Z19" s="22"/>
      <c r="AA19" s="103"/>
      <c r="AB19" s="22"/>
      <c r="AC19" s="103"/>
      <c r="AD19" s="22"/>
      <c r="AE19" s="103"/>
      <c r="AF19" s="22"/>
      <c r="AG19" s="103"/>
      <c r="AH19" s="22"/>
      <c r="AI19" s="103"/>
      <c r="AJ19" s="22"/>
      <c r="AK19" s="103"/>
      <c r="AL19" s="22"/>
      <c r="AM19" s="103"/>
      <c r="AN19" s="22"/>
      <c r="AO19" s="103"/>
      <c r="AP19" s="22"/>
      <c r="AQ19" s="103"/>
      <c r="AR19" s="22"/>
      <c r="AS19" s="103"/>
      <c r="AT19" s="22"/>
      <c r="AU19" s="103"/>
      <c r="AV19" s="22"/>
      <c r="AW19" s="103"/>
    </row>
    <row r="20" spans="1:49" ht="20.25" customHeight="1">
      <c r="A20" s="124"/>
      <c r="B20" s="67"/>
      <c r="C20" s="109"/>
      <c r="D20" s="8" t="s">
        <v>34</v>
      </c>
      <c r="E20" s="23"/>
      <c r="F20" s="109"/>
      <c r="G20" s="5"/>
      <c r="H20" s="24"/>
      <c r="I20" s="109"/>
      <c r="J20" s="23"/>
      <c r="K20" s="103"/>
      <c r="L20" s="22"/>
      <c r="M20" s="103"/>
      <c r="N20" s="22"/>
      <c r="O20" s="103"/>
      <c r="P20" s="22"/>
      <c r="Q20" s="103"/>
      <c r="R20" s="22"/>
      <c r="S20" s="103"/>
      <c r="T20" s="22"/>
      <c r="U20" s="103"/>
      <c r="V20" s="22"/>
      <c r="W20" s="103"/>
      <c r="X20" s="22"/>
      <c r="Y20" s="103"/>
      <c r="Z20" s="22"/>
      <c r="AA20" s="103"/>
      <c r="AB20" s="22"/>
      <c r="AC20" s="103"/>
      <c r="AD20" s="22"/>
      <c r="AE20" s="103"/>
      <c r="AF20" s="22"/>
      <c r="AG20" s="103"/>
      <c r="AH20" s="22"/>
      <c r="AI20" s="103"/>
      <c r="AJ20" s="22"/>
      <c r="AK20" s="103"/>
      <c r="AL20" s="22"/>
      <c r="AM20" s="103"/>
      <c r="AN20" s="22"/>
      <c r="AO20" s="103"/>
      <c r="AP20" s="22"/>
      <c r="AQ20" s="103"/>
      <c r="AR20" s="22"/>
      <c r="AS20" s="103"/>
      <c r="AT20" s="22"/>
      <c r="AU20" s="103"/>
      <c r="AV20" s="22"/>
      <c r="AW20" s="103"/>
    </row>
    <row r="21" spans="1:49" ht="27.75" customHeight="1">
      <c r="A21" s="124"/>
      <c r="B21" s="67"/>
      <c r="C21" s="109"/>
      <c r="D21" s="7" t="s">
        <v>113</v>
      </c>
      <c r="E21" s="23"/>
      <c r="F21" s="109"/>
      <c r="G21" s="5"/>
      <c r="H21" s="24"/>
      <c r="I21" s="109"/>
      <c r="J21" s="23"/>
      <c r="K21" s="103"/>
      <c r="L21" s="22"/>
      <c r="M21" s="103"/>
      <c r="N21" s="22"/>
      <c r="O21" s="103"/>
      <c r="P21" s="22"/>
      <c r="Q21" s="103"/>
      <c r="R21" s="22"/>
      <c r="S21" s="103"/>
      <c r="T21" s="22"/>
      <c r="U21" s="103"/>
      <c r="V21" s="22"/>
      <c r="W21" s="103"/>
      <c r="X21" s="22"/>
      <c r="Y21" s="103"/>
      <c r="Z21" s="22"/>
      <c r="AA21" s="103"/>
      <c r="AB21" s="22"/>
      <c r="AC21" s="103"/>
      <c r="AD21" s="22"/>
      <c r="AE21" s="103"/>
      <c r="AF21" s="22"/>
      <c r="AG21" s="103"/>
      <c r="AH21" s="22"/>
      <c r="AI21" s="103"/>
      <c r="AJ21" s="22"/>
      <c r="AK21" s="103"/>
      <c r="AL21" s="22"/>
      <c r="AM21" s="103"/>
      <c r="AN21" s="22"/>
      <c r="AO21" s="103"/>
      <c r="AP21" s="22"/>
      <c r="AQ21" s="103"/>
      <c r="AR21" s="22"/>
      <c r="AS21" s="103"/>
      <c r="AT21" s="22"/>
      <c r="AU21" s="103"/>
      <c r="AV21" s="22"/>
      <c r="AW21" s="103"/>
    </row>
    <row r="22" spans="1:49" ht="21.75" customHeight="1">
      <c r="A22" s="124"/>
      <c r="B22" s="67"/>
      <c r="C22" s="109"/>
      <c r="D22" s="8" t="s">
        <v>35</v>
      </c>
      <c r="E22" s="23"/>
      <c r="F22" s="109"/>
      <c r="G22" s="5"/>
      <c r="H22" s="24"/>
      <c r="I22" s="109"/>
      <c r="J22" s="23"/>
      <c r="K22" s="103"/>
      <c r="L22" s="22"/>
      <c r="M22" s="103"/>
      <c r="N22" s="22"/>
      <c r="O22" s="103"/>
      <c r="P22" s="22"/>
      <c r="Q22" s="103"/>
      <c r="R22" s="22"/>
      <c r="S22" s="103"/>
      <c r="T22" s="22"/>
      <c r="U22" s="103"/>
      <c r="V22" s="22"/>
      <c r="W22" s="103"/>
      <c r="X22" s="22"/>
      <c r="Y22" s="103"/>
      <c r="Z22" s="22"/>
      <c r="AA22" s="103"/>
      <c r="AB22" s="22"/>
      <c r="AC22" s="103"/>
      <c r="AD22" s="22"/>
      <c r="AE22" s="103"/>
      <c r="AF22" s="22"/>
      <c r="AG22" s="103"/>
      <c r="AH22" s="22"/>
      <c r="AI22" s="103"/>
      <c r="AJ22" s="22"/>
      <c r="AK22" s="103"/>
      <c r="AL22" s="22"/>
      <c r="AM22" s="103"/>
      <c r="AN22" s="22"/>
      <c r="AO22" s="103"/>
      <c r="AP22" s="22"/>
      <c r="AQ22" s="103"/>
      <c r="AR22" s="22"/>
      <c r="AS22" s="103"/>
      <c r="AT22" s="22"/>
      <c r="AU22" s="103"/>
      <c r="AV22" s="22"/>
      <c r="AW22" s="103"/>
    </row>
    <row r="23" spans="1:49" ht="15.75" customHeight="1">
      <c r="A23" s="124"/>
      <c r="B23" s="67"/>
      <c r="C23" s="109"/>
      <c r="D23" s="7" t="s">
        <v>36</v>
      </c>
      <c r="E23" s="23"/>
      <c r="F23" s="109"/>
      <c r="G23" s="5"/>
      <c r="H23" s="24"/>
      <c r="I23" s="109"/>
      <c r="J23" s="23"/>
      <c r="K23" s="103"/>
      <c r="L23" s="22"/>
      <c r="M23" s="103"/>
      <c r="N23" s="22"/>
      <c r="O23" s="103"/>
      <c r="P23" s="22"/>
      <c r="Q23" s="103"/>
      <c r="R23" s="22"/>
      <c r="S23" s="103"/>
      <c r="T23" s="22"/>
      <c r="U23" s="103"/>
      <c r="V23" s="22"/>
      <c r="W23" s="103"/>
      <c r="X23" s="22"/>
      <c r="Y23" s="103"/>
      <c r="Z23" s="22"/>
      <c r="AA23" s="103"/>
      <c r="AB23" s="22"/>
      <c r="AC23" s="103"/>
      <c r="AD23" s="22"/>
      <c r="AE23" s="103"/>
      <c r="AF23" s="22"/>
      <c r="AG23" s="103"/>
      <c r="AH23" s="22"/>
      <c r="AI23" s="103"/>
      <c r="AJ23" s="22"/>
      <c r="AK23" s="103"/>
      <c r="AL23" s="22"/>
      <c r="AM23" s="103"/>
      <c r="AN23" s="22"/>
      <c r="AO23" s="103"/>
      <c r="AP23" s="22"/>
      <c r="AQ23" s="103"/>
      <c r="AR23" s="22"/>
      <c r="AS23" s="103"/>
      <c r="AT23" s="22"/>
      <c r="AU23" s="103"/>
      <c r="AV23" s="22"/>
      <c r="AW23" s="103"/>
    </row>
    <row r="24" spans="1:49" ht="26.25" customHeight="1">
      <c r="A24" s="124"/>
      <c r="B24" s="67"/>
      <c r="C24" s="109"/>
      <c r="D24" s="7" t="s">
        <v>37</v>
      </c>
      <c r="E24" s="26"/>
      <c r="F24" s="109"/>
      <c r="G24" s="5"/>
      <c r="H24" s="27"/>
      <c r="I24" s="109"/>
      <c r="J24" s="26"/>
      <c r="K24" s="103"/>
      <c r="L24" s="22"/>
      <c r="M24" s="103"/>
      <c r="N24" s="22"/>
      <c r="O24" s="103"/>
      <c r="P24" s="22"/>
      <c r="Q24" s="103"/>
      <c r="R24" s="22"/>
      <c r="S24" s="103"/>
      <c r="T24" s="22"/>
      <c r="U24" s="103"/>
      <c r="V24" s="22"/>
      <c r="W24" s="103"/>
      <c r="X24" s="22"/>
      <c r="Y24" s="103"/>
      <c r="Z24" s="22"/>
      <c r="AA24" s="103"/>
      <c r="AB24" s="22"/>
      <c r="AC24" s="103"/>
      <c r="AD24" s="22"/>
      <c r="AE24" s="103"/>
      <c r="AF24" s="22"/>
      <c r="AG24" s="103"/>
      <c r="AH24" s="22"/>
      <c r="AI24" s="103"/>
      <c r="AJ24" s="22"/>
      <c r="AK24" s="103"/>
      <c r="AL24" s="22"/>
      <c r="AM24" s="103"/>
      <c r="AN24" s="22"/>
      <c r="AO24" s="103"/>
      <c r="AP24" s="22"/>
      <c r="AQ24" s="103"/>
      <c r="AR24" s="22"/>
      <c r="AS24" s="103"/>
      <c r="AT24" s="22"/>
      <c r="AU24" s="103"/>
      <c r="AV24" s="22"/>
      <c r="AW24" s="103"/>
    </row>
    <row r="25" spans="1:49" ht="21.75" customHeight="1">
      <c r="A25" s="124"/>
      <c r="B25" s="67"/>
      <c r="C25" s="109"/>
      <c r="D25" s="7" t="s">
        <v>38</v>
      </c>
      <c r="E25" s="27"/>
      <c r="F25" s="109"/>
      <c r="G25" s="5"/>
      <c r="H25" s="27"/>
      <c r="I25" s="109"/>
      <c r="J25" s="27"/>
      <c r="K25" s="103"/>
      <c r="L25" s="22"/>
      <c r="M25" s="103"/>
      <c r="N25" s="22"/>
      <c r="O25" s="103"/>
      <c r="P25" s="22"/>
      <c r="Q25" s="103"/>
      <c r="R25" s="22"/>
      <c r="S25" s="103"/>
      <c r="T25" s="22"/>
      <c r="U25" s="103"/>
      <c r="V25" s="22"/>
      <c r="W25" s="103"/>
      <c r="X25" s="22"/>
      <c r="Y25" s="103"/>
      <c r="Z25" s="22"/>
      <c r="AA25" s="103"/>
      <c r="AB25" s="22"/>
      <c r="AC25" s="103"/>
      <c r="AD25" s="22"/>
      <c r="AE25" s="103"/>
      <c r="AF25" s="22"/>
      <c r="AG25" s="103"/>
      <c r="AH25" s="22"/>
      <c r="AI25" s="103"/>
      <c r="AJ25" s="22"/>
      <c r="AK25" s="103"/>
      <c r="AL25" s="22"/>
      <c r="AM25" s="103"/>
      <c r="AN25" s="22"/>
      <c r="AO25" s="103"/>
      <c r="AP25" s="22"/>
      <c r="AQ25" s="103"/>
      <c r="AR25" s="22"/>
      <c r="AS25" s="103"/>
      <c r="AT25" s="22"/>
      <c r="AU25" s="103"/>
      <c r="AV25" s="22"/>
      <c r="AW25" s="103"/>
    </row>
    <row r="26" spans="1:49" ht="23.25" customHeight="1">
      <c r="A26" s="124"/>
      <c r="B26" s="67"/>
      <c r="C26" s="109"/>
      <c r="D26" s="7" t="s">
        <v>39</v>
      </c>
      <c r="E26" s="27"/>
      <c r="F26" s="109"/>
      <c r="G26" s="5"/>
      <c r="H26" s="27"/>
      <c r="I26" s="109"/>
      <c r="J26" s="27"/>
      <c r="K26" s="103"/>
      <c r="L26" s="22"/>
      <c r="M26" s="103"/>
      <c r="N26" s="22"/>
      <c r="O26" s="103"/>
      <c r="P26" s="22"/>
      <c r="Q26" s="103"/>
      <c r="R26" s="22"/>
      <c r="S26" s="103"/>
      <c r="T26" s="22"/>
      <c r="U26" s="103"/>
      <c r="V26" s="22"/>
      <c r="W26" s="103"/>
      <c r="X26" s="22"/>
      <c r="Y26" s="103"/>
      <c r="Z26" s="22"/>
      <c r="AA26" s="103"/>
      <c r="AB26" s="22"/>
      <c r="AC26" s="103"/>
      <c r="AD26" s="22"/>
      <c r="AE26" s="103"/>
      <c r="AF26" s="22"/>
      <c r="AG26" s="103"/>
      <c r="AH26" s="22"/>
      <c r="AI26" s="103"/>
      <c r="AJ26" s="22"/>
      <c r="AK26" s="103"/>
      <c r="AL26" s="22"/>
      <c r="AM26" s="103"/>
      <c r="AN26" s="22"/>
      <c r="AO26" s="103"/>
      <c r="AP26" s="22"/>
      <c r="AQ26" s="103"/>
      <c r="AR26" s="22"/>
      <c r="AS26" s="103"/>
      <c r="AT26" s="22"/>
      <c r="AU26" s="103"/>
      <c r="AV26" s="22"/>
      <c r="AW26" s="103"/>
    </row>
    <row r="27" spans="1:49" ht="22.5" customHeight="1">
      <c r="A27" s="124"/>
      <c r="B27" s="67"/>
      <c r="C27" s="109"/>
      <c r="D27" s="9" t="s">
        <v>40</v>
      </c>
      <c r="E27" s="27"/>
      <c r="F27" s="109"/>
      <c r="G27" s="5"/>
      <c r="H27" s="27"/>
      <c r="I27" s="109"/>
      <c r="J27" s="27"/>
      <c r="K27" s="103"/>
      <c r="L27" s="22"/>
      <c r="M27" s="103"/>
      <c r="N27" s="22"/>
      <c r="O27" s="103"/>
      <c r="P27" s="22"/>
      <c r="Q27" s="103"/>
      <c r="R27" s="22"/>
      <c r="S27" s="103"/>
      <c r="T27" s="22"/>
      <c r="U27" s="103"/>
      <c r="V27" s="22"/>
      <c r="W27" s="103"/>
      <c r="X27" s="22"/>
      <c r="Y27" s="103"/>
      <c r="Z27" s="22"/>
      <c r="AA27" s="103"/>
      <c r="AB27" s="22"/>
      <c r="AC27" s="103"/>
      <c r="AD27" s="22"/>
      <c r="AE27" s="103"/>
      <c r="AF27" s="22"/>
      <c r="AG27" s="103"/>
      <c r="AH27" s="22"/>
      <c r="AI27" s="103"/>
      <c r="AJ27" s="22"/>
      <c r="AK27" s="103"/>
      <c r="AL27" s="22"/>
      <c r="AM27" s="103"/>
      <c r="AN27" s="22"/>
      <c r="AO27" s="103"/>
      <c r="AP27" s="22"/>
      <c r="AQ27" s="103"/>
      <c r="AR27" s="22"/>
      <c r="AS27" s="103"/>
      <c r="AT27" s="22"/>
      <c r="AU27" s="103"/>
      <c r="AV27" s="22"/>
      <c r="AW27" s="103"/>
    </row>
    <row r="28" spans="1:49" ht="21" customHeight="1">
      <c r="A28" s="124"/>
      <c r="B28" s="67"/>
      <c r="C28" s="109"/>
      <c r="D28" s="7" t="s">
        <v>41</v>
      </c>
      <c r="E28" s="27"/>
      <c r="F28" s="109"/>
      <c r="G28" s="5"/>
      <c r="H28" s="27"/>
      <c r="I28" s="109"/>
      <c r="J28" s="27"/>
      <c r="K28" s="103"/>
      <c r="L28" s="22"/>
      <c r="M28" s="103"/>
      <c r="N28" s="22"/>
      <c r="O28" s="103"/>
      <c r="P28" s="22"/>
      <c r="Q28" s="103"/>
      <c r="R28" s="22"/>
      <c r="S28" s="103"/>
      <c r="T28" s="22"/>
      <c r="U28" s="103"/>
      <c r="V28" s="22"/>
      <c r="W28" s="103"/>
      <c r="X28" s="22"/>
      <c r="Y28" s="103"/>
      <c r="Z28" s="22"/>
      <c r="AA28" s="103"/>
      <c r="AB28" s="22"/>
      <c r="AC28" s="103"/>
      <c r="AD28" s="22"/>
      <c r="AE28" s="103"/>
      <c r="AF28" s="22"/>
      <c r="AG28" s="103"/>
      <c r="AH28" s="22"/>
      <c r="AI28" s="103"/>
      <c r="AJ28" s="22"/>
      <c r="AK28" s="103"/>
      <c r="AL28" s="22"/>
      <c r="AM28" s="103"/>
      <c r="AN28" s="22"/>
      <c r="AO28" s="103"/>
      <c r="AP28" s="22"/>
      <c r="AQ28" s="103"/>
      <c r="AR28" s="22"/>
      <c r="AS28" s="103"/>
      <c r="AT28" s="22"/>
      <c r="AU28" s="103"/>
      <c r="AV28" s="22"/>
      <c r="AW28" s="103"/>
    </row>
    <row r="29" spans="1:49" ht="15">
      <c r="A29" s="124"/>
      <c r="B29" s="67"/>
      <c r="C29" s="109"/>
      <c r="D29" s="7" t="s">
        <v>42</v>
      </c>
      <c r="E29" s="27"/>
      <c r="F29" s="109"/>
      <c r="G29" s="5"/>
      <c r="H29" s="27"/>
      <c r="I29" s="109"/>
      <c r="J29" s="27"/>
      <c r="K29" s="103"/>
      <c r="L29" s="22"/>
      <c r="M29" s="103"/>
      <c r="N29" s="22"/>
      <c r="O29" s="103"/>
      <c r="P29" s="22"/>
      <c r="Q29" s="103"/>
      <c r="R29" s="22"/>
      <c r="S29" s="103"/>
      <c r="T29" s="22"/>
      <c r="U29" s="103"/>
      <c r="V29" s="22"/>
      <c r="W29" s="103"/>
      <c r="X29" s="22"/>
      <c r="Y29" s="103"/>
      <c r="Z29" s="22"/>
      <c r="AA29" s="103"/>
      <c r="AB29" s="22"/>
      <c r="AC29" s="103"/>
      <c r="AD29" s="22"/>
      <c r="AE29" s="103"/>
      <c r="AF29" s="22"/>
      <c r="AG29" s="103"/>
      <c r="AH29" s="22"/>
      <c r="AI29" s="103"/>
      <c r="AJ29" s="22"/>
      <c r="AK29" s="103"/>
      <c r="AL29" s="22"/>
      <c r="AM29" s="103"/>
      <c r="AN29" s="22"/>
      <c r="AO29" s="103"/>
      <c r="AP29" s="22"/>
      <c r="AQ29" s="103"/>
      <c r="AR29" s="22"/>
      <c r="AS29" s="103"/>
      <c r="AT29" s="22"/>
      <c r="AU29" s="103"/>
      <c r="AV29" s="22"/>
      <c r="AW29" s="103"/>
    </row>
    <row r="30" spans="1:49" ht="15">
      <c r="A30" s="124"/>
      <c r="B30" s="67"/>
      <c r="C30" s="109"/>
      <c r="D30" s="9" t="s">
        <v>43</v>
      </c>
      <c r="E30" s="27"/>
      <c r="F30" s="109"/>
      <c r="G30" s="5"/>
      <c r="H30" s="27"/>
      <c r="I30" s="109"/>
      <c r="J30" s="27"/>
      <c r="K30" s="103"/>
      <c r="L30" s="22"/>
      <c r="M30" s="103"/>
      <c r="N30" s="22"/>
      <c r="O30" s="103"/>
      <c r="P30" s="22"/>
      <c r="Q30" s="103"/>
      <c r="R30" s="22"/>
      <c r="S30" s="103"/>
      <c r="T30" s="22"/>
      <c r="U30" s="103"/>
      <c r="V30" s="22"/>
      <c r="W30" s="103"/>
      <c r="X30" s="22"/>
      <c r="Y30" s="103"/>
      <c r="Z30" s="22"/>
      <c r="AA30" s="103"/>
      <c r="AB30" s="22"/>
      <c r="AC30" s="103"/>
      <c r="AD30" s="22"/>
      <c r="AE30" s="103"/>
      <c r="AF30" s="22"/>
      <c r="AG30" s="103"/>
      <c r="AH30" s="22"/>
      <c r="AI30" s="103"/>
      <c r="AJ30" s="22"/>
      <c r="AK30" s="103"/>
      <c r="AL30" s="22"/>
      <c r="AM30" s="103"/>
      <c r="AN30" s="22"/>
      <c r="AO30" s="103"/>
      <c r="AP30" s="22"/>
      <c r="AQ30" s="103"/>
      <c r="AR30" s="22"/>
      <c r="AS30" s="103"/>
      <c r="AT30" s="22"/>
      <c r="AU30" s="103"/>
      <c r="AV30" s="22"/>
      <c r="AW30" s="103"/>
    </row>
    <row r="31" spans="1:49" ht="15">
      <c r="A31" s="124"/>
      <c r="B31" s="67"/>
      <c r="C31" s="109"/>
      <c r="D31" s="7" t="s">
        <v>44</v>
      </c>
      <c r="E31" s="27"/>
      <c r="F31" s="109"/>
      <c r="G31" s="5"/>
      <c r="H31" s="27"/>
      <c r="I31" s="109"/>
      <c r="J31" s="27"/>
      <c r="K31" s="103"/>
      <c r="L31" s="22"/>
      <c r="M31" s="103"/>
      <c r="N31" s="22"/>
      <c r="O31" s="103"/>
      <c r="P31" s="22"/>
      <c r="Q31" s="103"/>
      <c r="R31" s="22"/>
      <c r="S31" s="103"/>
      <c r="T31" s="22"/>
      <c r="U31" s="103"/>
      <c r="V31" s="22"/>
      <c r="W31" s="103"/>
      <c r="X31" s="22"/>
      <c r="Y31" s="103"/>
      <c r="Z31" s="22"/>
      <c r="AA31" s="103"/>
      <c r="AB31" s="22"/>
      <c r="AC31" s="103"/>
      <c r="AD31" s="22"/>
      <c r="AE31" s="103"/>
      <c r="AF31" s="22"/>
      <c r="AG31" s="103"/>
      <c r="AH31" s="22"/>
      <c r="AI31" s="103"/>
      <c r="AJ31" s="22"/>
      <c r="AK31" s="103"/>
      <c r="AL31" s="22"/>
      <c r="AM31" s="103"/>
      <c r="AN31" s="22"/>
      <c r="AO31" s="103"/>
      <c r="AP31" s="22"/>
      <c r="AQ31" s="103"/>
      <c r="AR31" s="22"/>
      <c r="AS31" s="103"/>
      <c r="AT31" s="22"/>
      <c r="AU31" s="103"/>
      <c r="AV31" s="22"/>
      <c r="AW31" s="103"/>
    </row>
    <row r="32" spans="1:49" ht="15">
      <c r="A32" s="124"/>
      <c r="B32" s="67"/>
      <c r="C32" s="109"/>
      <c r="D32" s="10" t="s">
        <v>45</v>
      </c>
      <c r="E32" s="27"/>
      <c r="F32" s="109"/>
      <c r="G32" s="5"/>
      <c r="H32" s="27"/>
      <c r="I32" s="109"/>
      <c r="J32" s="27"/>
      <c r="K32" s="103"/>
      <c r="L32" s="22"/>
      <c r="M32" s="103"/>
      <c r="N32" s="22"/>
      <c r="O32" s="103"/>
      <c r="P32" s="22"/>
      <c r="Q32" s="103"/>
      <c r="R32" s="22"/>
      <c r="S32" s="103"/>
      <c r="T32" s="22"/>
      <c r="U32" s="103"/>
      <c r="V32" s="22"/>
      <c r="W32" s="103"/>
      <c r="X32" s="22"/>
      <c r="Y32" s="103"/>
      <c r="Z32" s="22"/>
      <c r="AA32" s="103"/>
      <c r="AB32" s="22"/>
      <c r="AC32" s="103"/>
      <c r="AD32" s="22"/>
      <c r="AE32" s="103"/>
      <c r="AF32" s="22"/>
      <c r="AG32" s="103"/>
      <c r="AH32" s="22"/>
      <c r="AI32" s="103"/>
      <c r="AJ32" s="22"/>
      <c r="AK32" s="103"/>
      <c r="AL32" s="22"/>
      <c r="AM32" s="103"/>
      <c r="AN32" s="22"/>
      <c r="AO32" s="103"/>
      <c r="AP32" s="22"/>
      <c r="AQ32" s="103"/>
      <c r="AR32" s="22"/>
      <c r="AS32" s="103"/>
      <c r="AT32" s="22"/>
      <c r="AU32" s="103"/>
      <c r="AV32" s="22"/>
      <c r="AW32" s="103"/>
    </row>
    <row r="33" spans="1:49" ht="15">
      <c r="A33" s="124"/>
      <c r="B33" s="67"/>
      <c r="C33" s="109"/>
      <c r="D33" s="10" t="s">
        <v>46</v>
      </c>
      <c r="E33" s="27"/>
      <c r="F33" s="109"/>
      <c r="G33" s="5"/>
      <c r="H33" s="27"/>
      <c r="I33" s="109"/>
      <c r="J33" s="27"/>
      <c r="K33" s="103"/>
      <c r="L33" s="22"/>
      <c r="M33" s="103"/>
      <c r="N33" s="22"/>
      <c r="O33" s="103"/>
      <c r="P33" s="22"/>
      <c r="Q33" s="103"/>
      <c r="R33" s="22"/>
      <c r="S33" s="103"/>
      <c r="T33" s="22"/>
      <c r="U33" s="103"/>
      <c r="V33" s="22"/>
      <c r="W33" s="103"/>
      <c r="X33" s="22"/>
      <c r="Y33" s="103"/>
      <c r="Z33" s="22"/>
      <c r="AA33" s="103"/>
      <c r="AB33" s="22"/>
      <c r="AC33" s="103"/>
      <c r="AD33" s="22"/>
      <c r="AE33" s="103"/>
      <c r="AF33" s="22"/>
      <c r="AG33" s="103"/>
      <c r="AH33" s="22"/>
      <c r="AI33" s="103"/>
      <c r="AJ33" s="22"/>
      <c r="AK33" s="103"/>
      <c r="AL33" s="22"/>
      <c r="AM33" s="103"/>
      <c r="AN33" s="22"/>
      <c r="AO33" s="103"/>
      <c r="AP33" s="22"/>
      <c r="AQ33" s="103"/>
      <c r="AR33" s="22"/>
      <c r="AS33" s="103"/>
      <c r="AT33" s="22"/>
      <c r="AU33" s="103"/>
      <c r="AV33" s="22"/>
      <c r="AW33" s="103"/>
    </row>
    <row r="34" spans="1:49" ht="15">
      <c r="A34" s="124"/>
      <c r="B34" s="67"/>
      <c r="C34" s="109"/>
      <c r="D34" s="10" t="s">
        <v>49</v>
      </c>
      <c r="E34" s="3"/>
      <c r="F34" s="109"/>
      <c r="G34" s="5"/>
      <c r="H34" s="5"/>
      <c r="I34" s="109"/>
      <c r="J34" s="19"/>
      <c r="K34" s="103"/>
      <c r="L34" s="22"/>
      <c r="M34" s="103"/>
      <c r="N34" s="22"/>
      <c r="O34" s="103"/>
      <c r="P34" s="22"/>
      <c r="Q34" s="103"/>
      <c r="R34" s="22"/>
      <c r="S34" s="103"/>
      <c r="T34" s="22"/>
      <c r="U34" s="103"/>
      <c r="V34" s="22"/>
      <c r="W34" s="103"/>
      <c r="X34" s="22"/>
      <c r="Y34" s="103"/>
      <c r="Z34" s="22"/>
      <c r="AA34" s="103"/>
      <c r="AB34" s="22"/>
      <c r="AC34" s="103"/>
      <c r="AD34" s="22"/>
      <c r="AE34" s="103"/>
      <c r="AF34" s="22"/>
      <c r="AG34" s="103"/>
      <c r="AH34" s="22"/>
      <c r="AI34" s="103"/>
      <c r="AJ34" s="22"/>
      <c r="AK34" s="103"/>
      <c r="AL34" s="22"/>
      <c r="AM34" s="103"/>
      <c r="AN34" s="22"/>
      <c r="AO34" s="103"/>
      <c r="AP34" s="22"/>
      <c r="AQ34" s="103"/>
      <c r="AR34" s="22"/>
      <c r="AS34" s="103"/>
      <c r="AT34" s="22"/>
      <c r="AU34" s="103"/>
      <c r="AV34" s="22"/>
      <c r="AW34" s="103"/>
    </row>
    <row r="35" spans="1:49" ht="15">
      <c r="A35" s="124"/>
      <c r="B35" s="67"/>
      <c r="C35" s="109"/>
      <c r="D35" s="10" t="s">
        <v>50</v>
      </c>
      <c r="E35" s="3"/>
      <c r="F35" s="109"/>
      <c r="G35" s="5"/>
      <c r="H35" s="5"/>
      <c r="I35" s="109"/>
      <c r="J35" s="19"/>
      <c r="K35" s="103"/>
      <c r="L35" s="22"/>
      <c r="M35" s="103"/>
      <c r="N35" s="22"/>
      <c r="O35" s="103"/>
      <c r="P35" s="22"/>
      <c r="Q35" s="103"/>
      <c r="R35" s="22"/>
      <c r="S35" s="103"/>
      <c r="T35" s="22"/>
      <c r="U35" s="103"/>
      <c r="V35" s="22"/>
      <c r="W35" s="103"/>
      <c r="X35" s="22"/>
      <c r="Y35" s="103"/>
      <c r="Z35" s="22"/>
      <c r="AA35" s="103"/>
      <c r="AB35" s="22"/>
      <c r="AC35" s="103"/>
      <c r="AD35" s="22"/>
      <c r="AE35" s="103"/>
      <c r="AF35" s="22"/>
      <c r="AG35" s="103"/>
      <c r="AH35" s="22"/>
      <c r="AI35" s="103"/>
      <c r="AJ35" s="22"/>
      <c r="AK35" s="103"/>
      <c r="AL35" s="22"/>
      <c r="AM35" s="103"/>
      <c r="AN35" s="22"/>
      <c r="AO35" s="103"/>
      <c r="AP35" s="22"/>
      <c r="AQ35" s="103"/>
      <c r="AR35" s="22"/>
      <c r="AS35" s="103"/>
      <c r="AT35" s="22"/>
      <c r="AU35" s="103"/>
      <c r="AV35" s="22"/>
      <c r="AW35" s="103"/>
    </row>
    <row r="36" spans="1:49" ht="30" customHeight="1">
      <c r="A36" s="125"/>
      <c r="B36" s="69"/>
      <c r="C36" s="110"/>
      <c r="D36" s="10" t="s">
        <v>51</v>
      </c>
      <c r="E36" s="41"/>
      <c r="F36" s="110"/>
      <c r="G36" s="5"/>
      <c r="H36" s="42"/>
      <c r="I36" s="110"/>
      <c r="J36" s="29"/>
      <c r="K36" s="104"/>
      <c r="L36" s="22"/>
      <c r="M36" s="104"/>
      <c r="N36" s="22"/>
      <c r="O36" s="104"/>
      <c r="P36" s="22"/>
      <c r="Q36" s="104"/>
      <c r="R36" s="22"/>
      <c r="S36" s="104"/>
      <c r="T36" s="22"/>
      <c r="U36" s="104"/>
      <c r="V36" s="22"/>
      <c r="W36" s="104"/>
      <c r="X36" s="22"/>
      <c r="Y36" s="104"/>
      <c r="Z36" s="22"/>
      <c r="AA36" s="104"/>
      <c r="AB36" s="22"/>
      <c r="AC36" s="104"/>
      <c r="AD36" s="22"/>
      <c r="AE36" s="104"/>
      <c r="AF36" s="22"/>
      <c r="AG36" s="104"/>
      <c r="AH36" s="22"/>
      <c r="AI36" s="104"/>
      <c r="AJ36" s="22"/>
      <c r="AK36" s="104"/>
      <c r="AL36" s="22"/>
      <c r="AM36" s="104"/>
      <c r="AN36" s="22"/>
      <c r="AO36" s="104"/>
      <c r="AP36" s="22"/>
      <c r="AQ36" s="104"/>
      <c r="AR36" s="22"/>
      <c r="AS36" s="104"/>
      <c r="AT36" s="22"/>
      <c r="AU36" s="104"/>
      <c r="AV36" s="22"/>
      <c r="AW36" s="104"/>
    </row>
  </sheetData>
  <mergeCells count="82">
    <mergeCell ref="Q10:Q36"/>
    <mergeCell ref="S10:S36"/>
    <mergeCell ref="U10:U36"/>
    <mergeCell ref="W10:W36"/>
    <mergeCell ref="Y10:Y36"/>
    <mergeCell ref="AA10:AA36"/>
    <mergeCell ref="AM10:AM36"/>
    <mergeCell ref="AO10:AO36"/>
    <mergeCell ref="AQ10:AQ36"/>
    <mergeCell ref="AS10:AS36"/>
    <mergeCell ref="AU10:AU36"/>
    <mergeCell ref="AW10:AW36"/>
    <mergeCell ref="AC10:AC36"/>
    <mergeCell ref="AE10:AE36"/>
    <mergeCell ref="AG10:AG36"/>
    <mergeCell ref="AI10:AI36"/>
    <mergeCell ref="AK10:AK36"/>
    <mergeCell ref="A10:A36"/>
    <mergeCell ref="B10:B36"/>
    <mergeCell ref="C10:C36"/>
    <mergeCell ref="F10:F36"/>
    <mergeCell ref="I10:I36"/>
    <mergeCell ref="K10:K36"/>
    <mergeCell ref="M10:M36"/>
    <mergeCell ref="O10:O36"/>
    <mergeCell ref="AM3:AM9"/>
    <mergeCell ref="AO3:AO9"/>
    <mergeCell ref="AQ3:AQ9"/>
    <mergeCell ref="AS3:AS9"/>
    <mergeCell ref="Y3:Y9"/>
    <mergeCell ref="AA3:AA9"/>
    <mergeCell ref="AC3:AC9"/>
    <mergeCell ref="AE3:AE9"/>
    <mergeCell ref="AG3:AG9"/>
    <mergeCell ref="AN1:AU1"/>
    <mergeCell ref="AI3:AI9"/>
    <mergeCell ref="AK3:AK9"/>
    <mergeCell ref="M3:M9"/>
    <mergeCell ref="O3:O9"/>
    <mergeCell ref="Q3:Q9"/>
    <mergeCell ref="S3:S9"/>
    <mergeCell ref="U3:U9"/>
    <mergeCell ref="W3:W9"/>
    <mergeCell ref="A3:A9"/>
    <mergeCell ref="B3:B9"/>
    <mergeCell ref="C3:C9"/>
    <mergeCell ref="F3:F9"/>
    <mergeCell ref="I3:I9"/>
    <mergeCell ref="K3:K9"/>
    <mergeCell ref="V2:W2"/>
    <mergeCell ref="X2:Y2"/>
    <mergeCell ref="Z2:AA2"/>
    <mergeCell ref="AF2:AG2"/>
    <mergeCell ref="AH2:AI2"/>
    <mergeCell ref="P1:AA1"/>
    <mergeCell ref="AB1:AC1"/>
    <mergeCell ref="AD1:AE1"/>
    <mergeCell ref="AF1:AM1"/>
    <mergeCell ref="AU3:AU9"/>
    <mergeCell ref="AW3:AW9"/>
    <mergeCell ref="G1:G2"/>
    <mergeCell ref="H1:H2"/>
    <mergeCell ref="I1:I2"/>
    <mergeCell ref="J1:K1"/>
    <mergeCell ref="L1:M1"/>
    <mergeCell ref="N1:O1"/>
    <mergeCell ref="A1:A2"/>
    <mergeCell ref="B1:B2"/>
    <mergeCell ref="C1:C2"/>
    <mergeCell ref="D1:D2"/>
    <mergeCell ref="E1:E2"/>
    <mergeCell ref="F1:F2"/>
    <mergeCell ref="AJ2:AK2"/>
    <mergeCell ref="AL2:AM2"/>
    <mergeCell ref="AN2:AO2"/>
    <mergeCell ref="AP2:AQ2"/>
    <mergeCell ref="AR2:AS2"/>
    <mergeCell ref="AT2:AU2"/>
    <mergeCell ref="AV1:AW1"/>
    <mergeCell ref="P2:Q2"/>
    <mergeCell ref="R2:S2"/>
    <mergeCell ref="T2:U2"/>
  </mergeCells>
  <printOptions/>
  <pageMargins left="0.7" right="0.7" top="0.75" bottom="0.75" header="0.3" footer="0.3"/>
  <pageSetup orientation="portrait" paperSize="9"/>
  <ignoredErrors>
    <ignoredError sqref="Q3 S3 U3 W3 Y3 AA3 AS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"/>
  <sheetViews>
    <sheetView zoomScale="80" zoomScaleNormal="80" workbookViewId="0" topLeftCell="A1">
      <selection activeCell="E20" sqref="E20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16.28125" style="0" customWidth="1"/>
    <col min="27" max="27" width="15.421875" style="0" customWidth="1"/>
  </cols>
  <sheetData>
    <row r="1" spans="1:26" ht="38.25">
      <c r="A1" s="87" t="s">
        <v>7</v>
      </c>
      <c r="B1" s="89" t="s">
        <v>99</v>
      </c>
      <c r="C1" s="47" t="s">
        <v>101</v>
      </c>
      <c r="D1" s="89" t="s">
        <v>100</v>
      </c>
      <c r="E1" s="89" t="s">
        <v>102</v>
      </c>
      <c r="F1" s="89" t="s">
        <v>143</v>
      </c>
      <c r="G1" s="118" t="s">
        <v>146</v>
      </c>
      <c r="H1" s="44" t="s">
        <v>120</v>
      </c>
      <c r="I1" s="44" t="s">
        <v>122</v>
      </c>
      <c r="J1" s="47" t="s">
        <v>123</v>
      </c>
      <c r="K1" s="113" t="s">
        <v>124</v>
      </c>
      <c r="L1" s="117"/>
      <c r="M1" s="117"/>
      <c r="N1" s="117"/>
      <c r="O1" s="117"/>
      <c r="P1" s="117"/>
      <c r="Q1" s="50" t="s">
        <v>144</v>
      </c>
      <c r="R1" s="44" t="s">
        <v>127</v>
      </c>
      <c r="S1" s="113" t="s">
        <v>128</v>
      </c>
      <c r="T1" s="117"/>
      <c r="U1" s="117"/>
      <c r="V1" s="117"/>
      <c r="W1" s="113" t="s">
        <v>129</v>
      </c>
      <c r="X1" s="117"/>
      <c r="Y1" s="117"/>
      <c r="Z1" s="44" t="s">
        <v>130</v>
      </c>
    </row>
    <row r="2" spans="1:26" ht="34.5" customHeight="1">
      <c r="A2" s="88"/>
      <c r="B2" s="90"/>
      <c r="C2" s="47"/>
      <c r="D2" s="90"/>
      <c r="E2" s="90"/>
      <c r="F2" s="90"/>
      <c r="G2" s="119"/>
      <c r="H2" s="47"/>
      <c r="I2" s="47"/>
      <c r="J2" s="47"/>
      <c r="K2" s="44">
        <v>3</v>
      </c>
      <c r="L2" s="43">
        <v>2</v>
      </c>
      <c r="M2" s="43">
        <v>1</v>
      </c>
      <c r="N2" s="43">
        <v>0.5</v>
      </c>
      <c r="O2" s="43">
        <v>0.25</v>
      </c>
      <c r="P2" s="43">
        <v>1.5</v>
      </c>
      <c r="Q2" s="47"/>
      <c r="R2" s="38"/>
      <c r="S2" s="43" t="s">
        <v>107</v>
      </c>
      <c r="T2" s="43" t="s">
        <v>108</v>
      </c>
      <c r="U2" s="43" t="s">
        <v>109</v>
      </c>
      <c r="V2" s="43" t="s">
        <v>110</v>
      </c>
      <c r="W2" s="43" t="s">
        <v>61</v>
      </c>
      <c r="X2" s="43">
        <v>1</v>
      </c>
      <c r="Y2" s="43" t="s">
        <v>111</v>
      </c>
      <c r="Z2" s="53"/>
    </row>
    <row r="3" spans="1:26" ht="15">
      <c r="A3" s="20">
        <v>1</v>
      </c>
      <c r="B3" s="6" t="s">
        <v>20</v>
      </c>
      <c r="C3" s="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7" ht="18.75">
      <c r="A4" s="20">
        <v>2</v>
      </c>
      <c r="B4" s="6" t="s">
        <v>22</v>
      </c>
      <c r="C4" s="6" t="s">
        <v>121</v>
      </c>
      <c r="D4" s="13">
        <v>1</v>
      </c>
      <c r="E4" s="13">
        <v>112</v>
      </c>
      <c r="F4" s="13">
        <v>1</v>
      </c>
      <c r="G4" s="13">
        <v>1</v>
      </c>
      <c r="H4" s="13">
        <v>0.5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1</v>
      </c>
      <c r="O4" s="13">
        <v>0</v>
      </c>
      <c r="P4" s="13">
        <v>0</v>
      </c>
      <c r="Q4" s="13">
        <v>0</v>
      </c>
      <c r="R4" s="13">
        <v>1</v>
      </c>
      <c r="S4" s="13">
        <v>1</v>
      </c>
      <c r="T4" s="13">
        <v>0</v>
      </c>
      <c r="U4" s="13">
        <v>0</v>
      </c>
      <c r="V4" s="13">
        <v>0</v>
      </c>
      <c r="W4" s="13">
        <v>1</v>
      </c>
      <c r="X4" s="13">
        <v>0</v>
      </c>
      <c r="Y4" s="13">
        <v>0</v>
      </c>
      <c r="Z4" s="13">
        <v>1</v>
      </c>
      <c r="AA4" s="56" t="s">
        <v>56</v>
      </c>
    </row>
    <row r="5" spans="1:26" ht="15">
      <c r="A5" s="31">
        <v>19</v>
      </c>
      <c r="B5" s="6" t="s">
        <v>23</v>
      </c>
      <c r="C5" s="6" t="s">
        <v>48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</sheetData>
  <mergeCells count="9">
    <mergeCell ref="K1:P1"/>
    <mergeCell ref="S1:V1"/>
    <mergeCell ref="W1:Y1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zoomScale="80" zoomScaleNormal="80" workbookViewId="0" topLeftCell="A1">
      <selection activeCell="D9" sqref="D9"/>
    </sheetView>
  </sheetViews>
  <sheetFormatPr defaultColWidth="9.140625" defaultRowHeight="15"/>
  <cols>
    <col min="1" max="1" width="4.28125" style="0" customWidth="1"/>
    <col min="2" max="2" width="12.28125" style="0" customWidth="1"/>
    <col min="3" max="3" width="35.140625" style="0" customWidth="1"/>
    <col min="7" max="7" width="7.7109375" style="0" customWidth="1"/>
    <col min="10" max="10" width="7.8515625" style="0" customWidth="1"/>
    <col min="11" max="11" width="7.28125" style="0" customWidth="1"/>
    <col min="12" max="12" width="7.140625" style="0" customWidth="1"/>
    <col min="13" max="13" width="7.57421875" style="0" customWidth="1"/>
    <col min="14" max="14" width="7.8515625" style="0" customWidth="1"/>
    <col min="15" max="15" width="8.421875" style="0" customWidth="1"/>
    <col min="19" max="19" width="7.8515625" style="0" customWidth="1"/>
    <col min="23" max="23" width="8.28125" style="0" customWidth="1"/>
    <col min="24" max="24" width="7.8515625" style="0" customWidth="1"/>
    <col min="25" max="26" width="7.140625" style="0" customWidth="1"/>
    <col min="27" max="27" width="7.7109375" style="0" customWidth="1"/>
    <col min="28" max="28" width="10.421875" style="0" customWidth="1"/>
  </cols>
  <sheetData>
    <row r="1" spans="1:28" ht="48.75" customHeight="1">
      <c r="A1" s="87" t="s">
        <v>7</v>
      </c>
      <c r="B1" s="89" t="s">
        <v>99</v>
      </c>
      <c r="C1" s="91" t="s">
        <v>100</v>
      </c>
      <c r="D1" s="89" t="s">
        <v>102</v>
      </c>
      <c r="E1" s="91" t="s">
        <v>115</v>
      </c>
      <c r="F1" s="89" t="s">
        <v>104</v>
      </c>
      <c r="G1" s="50" t="s">
        <v>119</v>
      </c>
      <c r="H1" s="49" t="s">
        <v>118</v>
      </c>
      <c r="I1" s="49" t="s">
        <v>116</v>
      </c>
      <c r="J1" s="113" t="s">
        <v>117</v>
      </c>
      <c r="K1" s="117"/>
      <c r="L1" s="117"/>
      <c r="M1" s="117"/>
      <c r="N1" s="117"/>
      <c r="O1" s="117"/>
      <c r="P1" s="50" t="s">
        <v>125</v>
      </c>
      <c r="Q1" s="50" t="s">
        <v>132</v>
      </c>
      <c r="R1" s="49" t="s">
        <v>127</v>
      </c>
      <c r="S1" s="102" t="s">
        <v>128</v>
      </c>
      <c r="T1" s="102"/>
      <c r="U1" s="102"/>
      <c r="V1" s="102"/>
      <c r="W1" s="113" t="s">
        <v>133</v>
      </c>
      <c r="X1" s="117"/>
      <c r="Y1" s="117"/>
      <c r="Z1" s="117"/>
      <c r="AA1" s="50" t="s">
        <v>130</v>
      </c>
      <c r="AB1" s="49" t="s">
        <v>145</v>
      </c>
    </row>
    <row r="2" spans="1:28" ht="40.5" customHeight="1">
      <c r="A2" s="88"/>
      <c r="B2" s="90"/>
      <c r="C2" s="91"/>
      <c r="D2" s="94"/>
      <c r="E2" s="89"/>
      <c r="F2" s="94"/>
      <c r="G2" s="48"/>
      <c r="H2" s="48"/>
      <c r="I2" s="48"/>
      <c r="J2" s="50">
        <v>3</v>
      </c>
      <c r="K2" s="51">
        <v>2</v>
      </c>
      <c r="L2" s="51">
        <v>1</v>
      </c>
      <c r="M2" s="51">
        <v>0.5</v>
      </c>
      <c r="N2" s="51">
        <v>0.25</v>
      </c>
      <c r="O2" s="51">
        <v>1.5</v>
      </c>
      <c r="P2" s="45"/>
      <c r="Q2" s="46"/>
      <c r="R2" s="38"/>
      <c r="S2" s="51" t="s">
        <v>107</v>
      </c>
      <c r="T2" s="51" t="s">
        <v>108</v>
      </c>
      <c r="U2" s="51" t="s">
        <v>109</v>
      </c>
      <c r="V2" s="51" t="s">
        <v>110</v>
      </c>
      <c r="W2" s="50" t="s">
        <v>114</v>
      </c>
      <c r="X2" s="52" t="s">
        <v>61</v>
      </c>
      <c r="Y2" s="52">
        <v>1</v>
      </c>
      <c r="Z2" s="52" t="s">
        <v>111</v>
      </c>
      <c r="AA2" s="46"/>
      <c r="AB2" s="46"/>
    </row>
    <row r="3" spans="1:28" ht="25.5">
      <c r="A3" s="126">
        <v>1</v>
      </c>
      <c r="B3" s="68" t="s">
        <v>20</v>
      </c>
      <c r="C3" s="7" t="s">
        <v>62</v>
      </c>
      <c r="D3" s="21">
        <v>120</v>
      </c>
      <c r="E3" s="21">
        <v>1</v>
      </c>
      <c r="F3" s="21">
        <v>2</v>
      </c>
      <c r="G3" s="21">
        <v>2</v>
      </c>
      <c r="H3" s="21">
        <v>0</v>
      </c>
      <c r="I3" s="21">
        <v>0</v>
      </c>
      <c r="J3" s="21">
        <v>0</v>
      </c>
      <c r="K3" s="21">
        <v>1</v>
      </c>
      <c r="L3" s="21">
        <v>0</v>
      </c>
      <c r="M3" s="21">
        <v>0</v>
      </c>
      <c r="N3" s="21">
        <v>0</v>
      </c>
      <c r="O3" s="21">
        <v>0</v>
      </c>
      <c r="P3" s="21">
        <v>1</v>
      </c>
      <c r="Q3" s="21">
        <v>1</v>
      </c>
      <c r="R3" s="21">
        <v>0</v>
      </c>
      <c r="S3" s="21"/>
      <c r="T3" s="21">
        <v>1</v>
      </c>
      <c r="U3" s="21">
        <v>1</v>
      </c>
      <c r="V3" s="21"/>
      <c r="W3" s="21"/>
      <c r="X3" s="21">
        <v>1</v>
      </c>
      <c r="Y3" s="21">
        <v>1</v>
      </c>
      <c r="Z3" s="21"/>
      <c r="AA3" s="21">
        <v>1</v>
      </c>
      <c r="AB3" s="21">
        <v>1</v>
      </c>
    </row>
    <row r="4" spans="1:28" ht="25.5">
      <c r="A4" s="126"/>
      <c r="B4" s="68"/>
      <c r="C4" s="7" t="s">
        <v>63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5">
      <c r="A5" s="126"/>
      <c r="B5" s="68"/>
      <c r="C5" s="7" t="s">
        <v>64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">
      <c r="A6" s="126"/>
      <c r="B6" s="68"/>
      <c r="C6" s="5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5">
      <c r="A7" s="126"/>
      <c r="B7" s="68"/>
      <c r="C7" s="5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5">
      <c r="A8" s="123">
        <v>19</v>
      </c>
      <c r="B8" s="66" t="s">
        <v>23</v>
      </c>
      <c r="C8" s="7" t="s">
        <v>65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5">
      <c r="A9" s="124"/>
      <c r="B9" s="67"/>
      <c r="C9" s="7" t="s">
        <v>66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5">
      <c r="A10" s="124"/>
      <c r="B10" s="67"/>
      <c r="C10" s="7" t="s">
        <v>67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5">
      <c r="A11" s="124"/>
      <c r="B11" s="67"/>
      <c r="C11" s="7" t="s">
        <v>68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>
      <c r="A12" s="124"/>
      <c r="B12" s="67"/>
      <c r="C12" s="7" t="s">
        <v>69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5">
      <c r="A13" s="124"/>
      <c r="B13" s="67"/>
      <c r="C13" s="7" t="s">
        <v>70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5">
      <c r="A14" s="124"/>
      <c r="B14" s="67"/>
      <c r="C14" s="7" t="s">
        <v>71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>
      <c r="A15" s="124"/>
      <c r="B15" s="67"/>
      <c r="C15" s="7" t="s">
        <v>72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>
      <c r="A16" s="124"/>
      <c r="B16" s="67"/>
      <c r="C16" s="7" t="s">
        <v>73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>
      <c r="A17" s="124"/>
      <c r="B17" s="67"/>
      <c r="C17" s="7" t="s">
        <v>74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>
      <c r="A18" s="124"/>
      <c r="B18" s="67"/>
      <c r="C18" s="7" t="s">
        <v>75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5">
      <c r="A19" s="124"/>
      <c r="B19" s="67"/>
      <c r="C19" s="7" t="s">
        <v>76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">
      <c r="A20" s="124"/>
      <c r="B20" s="67"/>
      <c r="C20" s="7" t="s">
        <v>77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">
      <c r="A21" s="124"/>
      <c r="B21" s="67"/>
      <c r="C21" s="7" t="s">
        <v>78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5">
      <c r="A22" s="124"/>
      <c r="B22" s="67"/>
      <c r="C22" s="7" t="s">
        <v>79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5">
      <c r="A23" s="124"/>
      <c r="B23" s="67"/>
      <c r="C23" s="7" t="s">
        <v>80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5">
      <c r="A24" s="124"/>
      <c r="B24" s="67"/>
      <c r="C24" s="7" t="s">
        <v>81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5">
      <c r="A25" s="124"/>
      <c r="B25" s="67"/>
      <c r="C25" s="7" t="s">
        <v>82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5">
      <c r="A26" s="124"/>
      <c r="B26" s="67"/>
      <c r="C26" s="7" t="s">
        <v>83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">
      <c r="A27" s="124"/>
      <c r="B27" s="67"/>
      <c r="C27" s="7" t="s">
        <v>84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5">
      <c r="A28" s="124"/>
      <c r="B28" s="67"/>
      <c r="C28" s="7" t="s">
        <v>85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5">
      <c r="A29" s="124"/>
      <c r="B29" s="67"/>
      <c r="C29" s="7" t="s">
        <v>86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5">
      <c r="A30" s="124"/>
      <c r="B30" s="67"/>
      <c r="C30" s="7" t="s">
        <v>87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25.5">
      <c r="A31" s="124"/>
      <c r="B31" s="67"/>
      <c r="C31" s="7" t="s">
        <v>88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5">
      <c r="A32" s="124"/>
      <c r="B32" s="67"/>
      <c r="C32" s="7" t="s">
        <v>89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5">
      <c r="A33" s="124"/>
      <c r="B33" s="67"/>
      <c r="C33" s="9" t="s">
        <v>90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15">
      <c r="A34" s="124"/>
      <c r="B34" s="67"/>
      <c r="C34" s="7" t="s">
        <v>91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5">
      <c r="A35" s="124"/>
      <c r="B35" s="67"/>
      <c r="C35" s="7" t="s">
        <v>92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5">
      <c r="A36" s="125"/>
      <c r="B36" s="67"/>
      <c r="C36" s="5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</sheetData>
  <mergeCells count="13">
    <mergeCell ref="A8:A36"/>
    <mergeCell ref="B8:B36"/>
    <mergeCell ref="A3:A7"/>
    <mergeCell ref="B3:B7"/>
    <mergeCell ref="J1:O1"/>
    <mergeCell ref="S1:V1"/>
    <mergeCell ref="W1:Z1"/>
    <mergeCell ref="E1:E2"/>
    <mergeCell ref="F1:F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2018-09-17T07:58:22Z</dcterms:modified>
  <cp:category/>
  <cp:version/>
  <cp:contentType/>
  <cp:contentStatus/>
</cp:coreProperties>
</file>