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4000" windowHeight="973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класс'!$A$8:$S$8</definedName>
    <definedName name="_xlnm._FilterDatabase" localSheetId="6" hidden="1">'11 класс'!$A$8:$S$8</definedName>
    <definedName name="_xlnm._FilterDatabase" localSheetId="3" hidden="1">'8 класс'!$A$8:$S$8</definedName>
    <definedName name="_xlnm._FilterDatabase" localSheetId="4" hidden="1">'9 класс'!$A$8:$S$8</definedName>
  </definedNames>
  <calcPr fullCalcOnLoad="1"/>
</workbook>
</file>

<file path=xl/sharedStrings.xml><?xml version="1.0" encoding="utf-8"?>
<sst xmlns="http://schemas.openxmlformats.org/spreadsheetml/2006/main" count="1735" uniqueCount="498">
  <si>
    <t>Предмет:</t>
  </si>
  <si>
    <t>Класс:</t>
  </si>
  <si>
    <t>Дата проведения:</t>
  </si>
  <si>
    <t>№</t>
  </si>
  <si>
    <t>Фамилия</t>
  </si>
  <si>
    <t>Имя</t>
  </si>
  <si>
    <t>Отчество</t>
  </si>
  <si>
    <t>Пол</t>
  </si>
  <si>
    <t>Дата рождения</t>
  </si>
  <si>
    <t>Наличия гражданства РФ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</si>
  <si>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</si>
  <si>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</si>
  <si>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</si>
  <si>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</si>
  <si>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Валерьевна</t>
  </si>
  <si>
    <t>ж</t>
  </si>
  <si>
    <t>да</t>
  </si>
  <si>
    <t>Николаевич</t>
  </si>
  <si>
    <t>м</t>
  </si>
  <si>
    <t>ФИО учителя</t>
  </si>
  <si>
    <t>Район/Улус:</t>
  </si>
  <si>
    <t>Протокол муниципального этапа Всероссийской олимпиады школьников в РС(Я)</t>
  </si>
  <si>
    <t>Ограниченные возможности здоровья (имеются/не имеются)</t>
  </si>
  <si>
    <t>русский язык</t>
  </si>
  <si>
    <t>Район</t>
  </si>
  <si>
    <t>не имеются</t>
  </si>
  <si>
    <t>Александров</t>
  </si>
  <si>
    <t>Шадрина</t>
  </si>
  <si>
    <t>Семенов</t>
  </si>
  <si>
    <t>Дьулуур</t>
  </si>
  <si>
    <t>Степанов</t>
  </si>
  <si>
    <t>Алексей</t>
  </si>
  <si>
    <t xml:space="preserve">Тобонова </t>
  </si>
  <si>
    <t>Сайыына</t>
  </si>
  <si>
    <t>Николаева</t>
  </si>
  <si>
    <t>Евгения</t>
  </si>
  <si>
    <t xml:space="preserve">Иванова </t>
  </si>
  <si>
    <t>Кюннэй</t>
  </si>
  <si>
    <t>Петров</t>
  </si>
  <si>
    <t>Анита</t>
  </si>
  <si>
    <t>Григорьев</t>
  </si>
  <si>
    <t>Айастаан</t>
  </si>
  <si>
    <t>Иванова</t>
  </si>
  <si>
    <t>Алекса</t>
  </si>
  <si>
    <t xml:space="preserve">Васильева </t>
  </si>
  <si>
    <t xml:space="preserve">Валентина </t>
  </si>
  <si>
    <t>Евтропьевна</t>
  </si>
  <si>
    <t>Антонов</t>
  </si>
  <si>
    <t>Васильева</t>
  </si>
  <si>
    <t>Иванов</t>
  </si>
  <si>
    <t>Шоева</t>
  </si>
  <si>
    <t>Прокопьева</t>
  </si>
  <si>
    <t xml:space="preserve">Габышев </t>
  </si>
  <si>
    <t>Аржакова</t>
  </si>
  <si>
    <t>Семенова</t>
  </si>
  <si>
    <t xml:space="preserve">Сухаринов </t>
  </si>
  <si>
    <t xml:space="preserve">Титов </t>
  </si>
  <si>
    <t xml:space="preserve">Ксенофонтов </t>
  </si>
  <si>
    <t>Милена</t>
  </si>
  <si>
    <t>Валентин</t>
  </si>
  <si>
    <t>Самира</t>
  </si>
  <si>
    <t>Соломон</t>
  </si>
  <si>
    <t>Егор</t>
  </si>
  <si>
    <t>Александра</t>
  </si>
  <si>
    <t>Родислав</t>
  </si>
  <si>
    <t>Акулина</t>
  </si>
  <si>
    <t>Альберт</t>
  </si>
  <si>
    <t>Вальтер</t>
  </si>
  <si>
    <t>Василий</t>
  </si>
  <si>
    <t>Александр</t>
  </si>
  <si>
    <t>Федорова</t>
  </si>
  <si>
    <t>Монастырева</t>
  </si>
  <si>
    <t>Федоров</t>
  </si>
  <si>
    <t>Айсен</t>
  </si>
  <si>
    <t>Слепцова</t>
  </si>
  <si>
    <t>Жендорусова</t>
  </si>
  <si>
    <t>Сандаара</t>
  </si>
  <si>
    <t>Анисимова</t>
  </si>
  <si>
    <t>Елизавета</t>
  </si>
  <si>
    <t>Тихонова</t>
  </si>
  <si>
    <t>Ира</t>
  </si>
  <si>
    <t>Виолетта</t>
  </si>
  <si>
    <t>Афанасьева</t>
  </si>
  <si>
    <t>Элеонора</t>
  </si>
  <si>
    <t>Терентьев</t>
  </si>
  <si>
    <t>Арсен</t>
  </si>
  <si>
    <t>Яковлева</t>
  </si>
  <si>
    <t>Мария</t>
  </si>
  <si>
    <t>Попов</t>
  </si>
  <si>
    <t>Софронов</t>
  </si>
  <si>
    <t>Николай</t>
  </si>
  <si>
    <t xml:space="preserve">Можуков </t>
  </si>
  <si>
    <t>Спиридонова</t>
  </si>
  <si>
    <t>Дина</t>
  </si>
  <si>
    <t>Борисов</t>
  </si>
  <si>
    <t>Максим</t>
  </si>
  <si>
    <t>Степанова</t>
  </si>
  <si>
    <t>Андреева</t>
  </si>
  <si>
    <t>Дайаана</t>
  </si>
  <si>
    <t>Пелагея</t>
  </si>
  <si>
    <t xml:space="preserve">Саввинов </t>
  </si>
  <si>
    <t>Негтегяев</t>
  </si>
  <si>
    <t>Владислав</t>
  </si>
  <si>
    <t xml:space="preserve">Хаптасова </t>
  </si>
  <si>
    <t>Диаманда</t>
  </si>
  <si>
    <t>Егорова</t>
  </si>
  <si>
    <t>Данаайа</t>
  </si>
  <si>
    <t>Владимир</t>
  </si>
  <si>
    <t>Босоев</t>
  </si>
  <si>
    <t>Андрей</t>
  </si>
  <si>
    <t>Кристина</t>
  </si>
  <si>
    <t>Струкина</t>
  </si>
  <si>
    <t>Юлия</t>
  </si>
  <si>
    <t>Никифоров</t>
  </si>
  <si>
    <t>Ефим</t>
  </si>
  <si>
    <t>Махатырова</t>
  </si>
  <si>
    <t>Диана</t>
  </si>
  <si>
    <t>Николаев</t>
  </si>
  <si>
    <t>Васильев</t>
  </si>
  <si>
    <t xml:space="preserve">Осипов </t>
  </si>
  <si>
    <t>Петр</t>
  </si>
  <si>
    <t>Аланаева</t>
  </si>
  <si>
    <t>Раиса</t>
  </si>
  <si>
    <t xml:space="preserve">Саввинова </t>
  </si>
  <si>
    <t>Ананьев</t>
  </si>
  <si>
    <t>Айтал</t>
  </si>
  <si>
    <t>Бурцева</t>
  </si>
  <si>
    <t>Куорэгэй</t>
  </si>
  <si>
    <t>Лукин</t>
  </si>
  <si>
    <t>Афанасий</t>
  </si>
  <si>
    <t xml:space="preserve">Павлова </t>
  </si>
  <si>
    <t>Нарыйа</t>
  </si>
  <si>
    <t xml:space="preserve">Климов </t>
  </si>
  <si>
    <t>Сахаайа</t>
  </si>
  <si>
    <t xml:space="preserve">Бускаров </t>
  </si>
  <si>
    <t>Виталий</t>
  </si>
  <si>
    <t xml:space="preserve">Деркач </t>
  </si>
  <si>
    <t>Чумпуров</t>
  </si>
  <si>
    <t>Артем</t>
  </si>
  <si>
    <t xml:space="preserve">Николаев </t>
  </si>
  <si>
    <t>Михаил</t>
  </si>
  <si>
    <t>Нюргуяна</t>
  </si>
  <si>
    <t>Валерия</t>
  </si>
  <si>
    <t>Поликарпова</t>
  </si>
  <si>
    <t>Алина</t>
  </si>
  <si>
    <t xml:space="preserve">Семянова </t>
  </si>
  <si>
    <t xml:space="preserve">Саина </t>
  </si>
  <si>
    <t>Леонидовна</t>
  </si>
  <si>
    <t xml:space="preserve">Федорова </t>
  </si>
  <si>
    <t xml:space="preserve">Георгина </t>
  </si>
  <si>
    <t>Алексеевна</t>
  </si>
  <si>
    <t xml:space="preserve">Павлов </t>
  </si>
  <si>
    <t xml:space="preserve">Вадим </t>
  </si>
  <si>
    <t>Июльевич</t>
  </si>
  <si>
    <t xml:space="preserve">Никифоров </t>
  </si>
  <si>
    <t xml:space="preserve">Александр </t>
  </si>
  <si>
    <t xml:space="preserve">Туйаара </t>
  </si>
  <si>
    <t>Владимировна</t>
  </si>
  <si>
    <t xml:space="preserve">Кузьмин </t>
  </si>
  <si>
    <t xml:space="preserve">Касьянова </t>
  </si>
  <si>
    <t xml:space="preserve">Артем </t>
  </si>
  <si>
    <t>Дамбаевич</t>
  </si>
  <si>
    <t xml:space="preserve">Афанасьев </t>
  </si>
  <si>
    <t xml:space="preserve">Айкар </t>
  </si>
  <si>
    <t>Александрович</t>
  </si>
  <si>
    <t>Михайлович</t>
  </si>
  <si>
    <t xml:space="preserve">Афанасьева </t>
  </si>
  <si>
    <t xml:space="preserve">Юлия </t>
  </si>
  <si>
    <t>Николаевна</t>
  </si>
  <si>
    <t xml:space="preserve">Ефремов </t>
  </si>
  <si>
    <t>Афанасьевич</t>
  </si>
  <si>
    <t xml:space="preserve">Гуляева </t>
  </si>
  <si>
    <t xml:space="preserve">Сардана </t>
  </si>
  <si>
    <t xml:space="preserve">Алексеева </t>
  </si>
  <si>
    <t>Яновна</t>
  </si>
  <si>
    <t xml:space="preserve">Сардаана </t>
  </si>
  <si>
    <t>Гаврильевна</t>
  </si>
  <si>
    <t xml:space="preserve">Федотов </t>
  </si>
  <si>
    <t xml:space="preserve">Кэскил </t>
  </si>
  <si>
    <t>Корнилович</t>
  </si>
  <si>
    <t>Семенович</t>
  </si>
  <si>
    <t xml:space="preserve">Давыдова </t>
  </si>
  <si>
    <t xml:space="preserve">Сабрина </t>
  </si>
  <si>
    <t xml:space="preserve">Кононова </t>
  </si>
  <si>
    <t xml:space="preserve">Анна </t>
  </si>
  <si>
    <t>Нюргуновна</t>
  </si>
  <si>
    <t xml:space="preserve">Степанова </t>
  </si>
  <si>
    <t xml:space="preserve">Лаура </t>
  </si>
  <si>
    <t>Лазаревна</t>
  </si>
  <si>
    <t xml:space="preserve">Егорова </t>
  </si>
  <si>
    <t>Корниловна</t>
  </si>
  <si>
    <t>Васильевна</t>
  </si>
  <si>
    <t>Нюрбинский</t>
  </si>
  <si>
    <t xml:space="preserve">Муниципальное бюджетное общеобразовательное учреждение "Хорулинская СОШ им. Е. К. Федорова" </t>
  </si>
  <si>
    <t>Дмитрий Сергеевич</t>
  </si>
  <si>
    <t xml:space="preserve">Такырова </t>
  </si>
  <si>
    <t>Ньургуйаана</t>
  </si>
  <si>
    <t>Малыкайская СОШ</t>
  </si>
  <si>
    <t>Ксенофонтова Наталья Аммосовна</t>
  </si>
  <si>
    <t xml:space="preserve">Семенова </t>
  </si>
  <si>
    <t>Айталина</t>
  </si>
  <si>
    <t>Андриановна</t>
  </si>
  <si>
    <t>НТЛ</t>
  </si>
  <si>
    <t>Никифорова Туяра Дмитриевна</t>
  </si>
  <si>
    <t xml:space="preserve">Степанов </t>
  </si>
  <si>
    <t>Альбертович</t>
  </si>
  <si>
    <t xml:space="preserve">НСОШ №1 </t>
  </si>
  <si>
    <t>Васильева Анжела Николаевна</t>
  </si>
  <si>
    <t xml:space="preserve">Угапьев </t>
  </si>
  <si>
    <t>Айаал</t>
  </si>
  <si>
    <t>Алексеевич</t>
  </si>
  <si>
    <t>Никифорова Т. Д.</t>
  </si>
  <si>
    <t>Анатольевич</t>
  </si>
  <si>
    <t xml:space="preserve">Иванов </t>
  </si>
  <si>
    <t>Константин</t>
  </si>
  <si>
    <t xml:space="preserve">Архипов </t>
  </si>
  <si>
    <t>Даниэль</t>
  </si>
  <si>
    <t>Владимирович</t>
  </si>
  <si>
    <t>Филиппова Х. П.</t>
  </si>
  <si>
    <t>Виктория</t>
  </si>
  <si>
    <t>Юльевна</t>
  </si>
  <si>
    <t xml:space="preserve">НСОШ №2 </t>
  </si>
  <si>
    <t>Илларионова М. Ф.</t>
  </si>
  <si>
    <t>Ивановна</t>
  </si>
  <si>
    <t xml:space="preserve">Горбатова </t>
  </si>
  <si>
    <t>Эвелина</t>
  </si>
  <si>
    <t xml:space="preserve">Попов </t>
  </si>
  <si>
    <t>Кирилл</t>
  </si>
  <si>
    <t>Никифорова Т.Д.</t>
  </si>
  <si>
    <t>АСОШ</t>
  </si>
  <si>
    <t>Тимофеева Н. М.</t>
  </si>
  <si>
    <t xml:space="preserve">Сергей </t>
  </si>
  <si>
    <t>Анастасович</t>
  </si>
  <si>
    <t>Семенова Е. А</t>
  </si>
  <si>
    <t>Иннокентьев</t>
  </si>
  <si>
    <t>Платон</t>
  </si>
  <si>
    <t>Васильевич</t>
  </si>
  <si>
    <t>Нюрбинский район</t>
  </si>
  <si>
    <t>Любомировна</t>
  </si>
  <si>
    <t>НСОШ №1</t>
  </si>
  <si>
    <t>Максимова Е. Е.</t>
  </si>
  <si>
    <t>Саввинова</t>
  </si>
  <si>
    <t>Александровна</t>
  </si>
  <si>
    <t>Ефимова К. А.</t>
  </si>
  <si>
    <t xml:space="preserve">Самсонов </t>
  </si>
  <si>
    <t>Валерий</t>
  </si>
  <si>
    <t>Юлияна</t>
  </si>
  <si>
    <t>Дмитриевна</t>
  </si>
  <si>
    <t>Сайаана</t>
  </si>
  <si>
    <t>Прокопьевна</t>
  </si>
  <si>
    <t>Сергеевич</t>
  </si>
  <si>
    <t>Кузьмина Е.Е.</t>
  </si>
  <si>
    <t xml:space="preserve">Андреев </t>
  </si>
  <si>
    <t>Аян</t>
  </si>
  <si>
    <t>Дьулусович</t>
  </si>
  <si>
    <t>Маркович</t>
  </si>
  <si>
    <t xml:space="preserve">Алексеев </t>
  </si>
  <si>
    <t>Ян</t>
  </si>
  <si>
    <t>Витальевич</t>
  </si>
  <si>
    <t>Анастасия</t>
  </si>
  <si>
    <t>Кузьмина Е. Е.</t>
  </si>
  <si>
    <t xml:space="preserve">Данилова </t>
  </si>
  <si>
    <t>Сардаана</t>
  </si>
  <si>
    <t>Антоновна</t>
  </si>
  <si>
    <t>Владиславовна</t>
  </si>
  <si>
    <t>математика</t>
  </si>
  <si>
    <t>29 ноября 2018</t>
  </si>
  <si>
    <t>Яковлевич</t>
  </si>
  <si>
    <t>Хатынская СОШ</t>
  </si>
  <si>
    <t>Харитонова С. Л.</t>
  </si>
  <si>
    <t>Юрьевич</t>
  </si>
  <si>
    <t xml:space="preserve">Григорьев </t>
  </si>
  <si>
    <t>Виктор</t>
  </si>
  <si>
    <t>Иванович</t>
  </si>
  <si>
    <t>Петровна</t>
  </si>
  <si>
    <t>Аканинская СОШ</t>
  </si>
  <si>
    <t>Лукина А. А.</t>
  </si>
  <si>
    <t xml:space="preserve">Варламова </t>
  </si>
  <si>
    <t>Асош</t>
  </si>
  <si>
    <t>Александрова М. Г.</t>
  </si>
  <si>
    <t xml:space="preserve">Кононов </t>
  </si>
  <si>
    <t>Олегович</t>
  </si>
  <si>
    <t xml:space="preserve">Александров </t>
  </si>
  <si>
    <t>Аркадьевич</t>
  </si>
  <si>
    <t>Эдуардович</t>
  </si>
  <si>
    <t>Жарханская СОШ</t>
  </si>
  <si>
    <t>Васильева А. Р.</t>
  </si>
  <si>
    <t xml:space="preserve">Федоров </t>
  </si>
  <si>
    <t>Викторович</t>
  </si>
  <si>
    <t>Терентьева</t>
  </si>
  <si>
    <t>Григорьевна</t>
  </si>
  <si>
    <t xml:space="preserve">Тимофеев </t>
  </si>
  <si>
    <t>Богдан</t>
  </si>
  <si>
    <t xml:space="preserve">Филиппов </t>
  </si>
  <si>
    <t>Сергей</t>
  </si>
  <si>
    <t>Валерьевич</t>
  </si>
  <si>
    <t>Жарханская Сош</t>
  </si>
  <si>
    <t>Кычкина Т. П.</t>
  </si>
  <si>
    <t>Прокопьевич</t>
  </si>
  <si>
    <t>Артемовна</t>
  </si>
  <si>
    <t>НСОШ №2</t>
  </si>
  <si>
    <t>Саввинова Л. Б.</t>
  </si>
  <si>
    <t>Андреевич</t>
  </si>
  <si>
    <t>Нсош №2</t>
  </si>
  <si>
    <t>Моргусова Н. А.</t>
  </si>
  <si>
    <t xml:space="preserve">Потапов </t>
  </si>
  <si>
    <t>Михайлов</t>
  </si>
  <si>
    <t>УСОШ</t>
  </si>
  <si>
    <t>Петров А.А.</t>
  </si>
  <si>
    <t>Григорьевич</t>
  </si>
  <si>
    <t xml:space="preserve">Семенов </t>
  </si>
  <si>
    <t>Семенова Е. А.</t>
  </si>
  <si>
    <t>Никитина А. А.</t>
  </si>
  <si>
    <t>Евгений</t>
  </si>
  <si>
    <t>Игоревна</t>
  </si>
  <si>
    <t>Нюргусова</t>
  </si>
  <si>
    <t>Татьяна</t>
  </si>
  <si>
    <t>Михайловна</t>
  </si>
  <si>
    <t>Чаппандинская Сош</t>
  </si>
  <si>
    <t>Данилова Д. В.</t>
  </si>
  <si>
    <t>Марковна</t>
  </si>
  <si>
    <t>1-Кангаласская СОШ</t>
  </si>
  <si>
    <t>Алексеева Т. А.</t>
  </si>
  <si>
    <t>Ксенофонтова В. И.</t>
  </si>
  <si>
    <t>Надежда</t>
  </si>
  <si>
    <t>Джулюстановна</t>
  </si>
  <si>
    <t>Афанасьев</t>
  </si>
  <si>
    <t>Давид</t>
  </si>
  <si>
    <t>Чурустаева С. Ю.</t>
  </si>
  <si>
    <t>Артемович</t>
  </si>
  <si>
    <t>Обоева Н. И.</t>
  </si>
  <si>
    <t>Августовна</t>
  </si>
  <si>
    <t xml:space="preserve">Тогуллахова </t>
  </si>
  <si>
    <t>Ильяна</t>
  </si>
  <si>
    <t>Дмитрий</t>
  </si>
  <si>
    <t>Геннадьевич</t>
  </si>
  <si>
    <t>Нсош №1</t>
  </si>
  <si>
    <t xml:space="preserve">Ширяева </t>
  </si>
  <si>
    <t>Ангелла</t>
  </si>
  <si>
    <t>Алексеев</t>
  </si>
  <si>
    <t>Петрова</t>
  </si>
  <si>
    <t>Тоджиддиновна</t>
  </si>
  <si>
    <t>Михалева М. В.</t>
  </si>
  <si>
    <t>Саввинов</t>
  </si>
  <si>
    <t>Семянова С. В.</t>
  </si>
  <si>
    <t xml:space="preserve">Герасимов </t>
  </si>
  <si>
    <t>Эрчимэн</t>
  </si>
  <si>
    <t>Ильич</t>
  </si>
  <si>
    <t>Юрий</t>
  </si>
  <si>
    <t>Дмитриевич</t>
  </si>
  <si>
    <t xml:space="preserve">Бускарова </t>
  </si>
  <si>
    <t>Кира</t>
  </si>
  <si>
    <t>Станиславович</t>
  </si>
  <si>
    <t>Григорьева В. Ю.</t>
  </si>
  <si>
    <t xml:space="preserve">Матвеева </t>
  </si>
  <si>
    <t>Анна</t>
  </si>
  <si>
    <t>Краснославовна</t>
  </si>
  <si>
    <t>Германович</t>
  </si>
  <si>
    <t>Хорулинская СОШ</t>
  </si>
  <si>
    <t>Осипова М. Г.</t>
  </si>
  <si>
    <t>Степанович</t>
  </si>
  <si>
    <t xml:space="preserve">Муксунов </t>
  </si>
  <si>
    <t>Дархан</t>
  </si>
  <si>
    <t>Любовь</t>
  </si>
  <si>
    <t>Маарская СОШ</t>
  </si>
  <si>
    <t>Иванов А. А.</t>
  </si>
  <si>
    <t>Андреевна</t>
  </si>
  <si>
    <t>Муниципальное бюджетное общеобразовательное учреждение "Нюрбинская средняя общебразовательная школа №1  им. Степана Васильева"</t>
  </si>
  <si>
    <t>не имеется</t>
  </si>
  <si>
    <t xml:space="preserve">Ксенофонтова Валентина Ильинична </t>
  </si>
  <si>
    <t>Муниципальное бюджетное общеобразовательное учреждение "Убоянская средняя общеобразовательная школа "</t>
  </si>
  <si>
    <t>Семенова Анна Анатольевна</t>
  </si>
  <si>
    <t xml:space="preserve">Дмитриевна </t>
  </si>
  <si>
    <t xml:space="preserve">Александровна </t>
  </si>
  <si>
    <t>Муниципальное бюджетное общеобразовательное учреждение "Нюрбинская средняя общеобразовательная школа №2 им.М.С.Егорова "</t>
  </si>
  <si>
    <t xml:space="preserve">Моргусова Надежда Афанасьевна </t>
  </si>
  <si>
    <t xml:space="preserve">Андреевич </t>
  </si>
  <si>
    <t>Муниципальное бюджетное общеобразовательное учреждение "Мархинская средняя общеобразовательная школа им.К.Д.Уткина"</t>
  </si>
  <si>
    <t xml:space="preserve">Иванова Софья Афанасьевна </t>
  </si>
  <si>
    <t>Муниципальное бюджетное общеобразовательное учреждение "Хорулинская средняя общеобразовательная школа Е.К.Федорова"</t>
  </si>
  <si>
    <t xml:space="preserve">Осипова  Мария Григорьевна </t>
  </si>
  <si>
    <t>Лидия</t>
  </si>
  <si>
    <t>Муниципальное бюджетное общеобразовательное учреждение "Маарская средняя общеобразовательная школа"</t>
  </si>
  <si>
    <t xml:space="preserve">Мухина Наталья Андросьевна </t>
  </si>
  <si>
    <t xml:space="preserve">Бурцева </t>
  </si>
  <si>
    <t xml:space="preserve">Петровна </t>
  </si>
  <si>
    <t>Муниципальное бюджетное общеобразовательное учреждение "Малыкайская средняя общеобразовательная школа им.М.В.Мегежекского"</t>
  </si>
  <si>
    <t>Семянова Сардаана Владимировна</t>
  </si>
  <si>
    <t>Сергеев</t>
  </si>
  <si>
    <t>Рустам</t>
  </si>
  <si>
    <t xml:space="preserve">Масленникова </t>
  </si>
  <si>
    <t xml:space="preserve">Елизавета </t>
  </si>
  <si>
    <t xml:space="preserve">Павловна </t>
  </si>
  <si>
    <t>Муниципальное бюджетное общеобразовательное учреждение "Чукарская средняя общеобразовательная школа"</t>
  </si>
  <si>
    <t xml:space="preserve">Егорова Людмила Алексеевна </t>
  </si>
  <si>
    <t xml:space="preserve">Васильевна </t>
  </si>
  <si>
    <t>Муниципальное бюджетное общеобразовательное учреждение "Антоновская средняя общеобразовательная школа им.Н.Н.Чусовского"</t>
  </si>
  <si>
    <t>Никитина Айталина Анатольевна</t>
  </si>
  <si>
    <t>Муниципальное бюджетное общеобразовательное учреждение "Чаппандинская средняя общеобразовательная школа им.Алексеева С.П.Босуут"</t>
  </si>
  <si>
    <t>Васильева Александра Константиновна</t>
  </si>
  <si>
    <t xml:space="preserve">Витальевич </t>
  </si>
  <si>
    <t>09,02,2004</t>
  </si>
  <si>
    <t xml:space="preserve">Иванович </t>
  </si>
  <si>
    <t>Александрова Марианна Георгиевна</t>
  </si>
  <si>
    <t>Олимпиевна</t>
  </si>
  <si>
    <t xml:space="preserve"> Прокопьевич</t>
  </si>
  <si>
    <t>Муниципальное бюджетное общеобразовательное учреждение "Нюрбинский технический лицей им.А.Н.Чусовского"</t>
  </si>
  <si>
    <t>Николаева Анфиса Афанасьевна</t>
  </si>
  <si>
    <t xml:space="preserve">Петрова </t>
  </si>
  <si>
    <t xml:space="preserve">Алена </t>
  </si>
  <si>
    <t>Федоровна</t>
  </si>
  <si>
    <t xml:space="preserve">Диана </t>
  </si>
  <si>
    <t xml:space="preserve">Давыдов </t>
  </si>
  <si>
    <t xml:space="preserve">Дьулустан </t>
  </si>
  <si>
    <t xml:space="preserve"> Аэлина </t>
  </si>
  <si>
    <t xml:space="preserve">Дмитрий </t>
  </si>
  <si>
    <t xml:space="preserve"> Георгий </t>
  </si>
  <si>
    <t xml:space="preserve">Арсен </t>
  </si>
  <si>
    <t xml:space="preserve">Айан </t>
  </si>
  <si>
    <t xml:space="preserve">Михайлова </t>
  </si>
  <si>
    <t xml:space="preserve">Наталия </t>
  </si>
  <si>
    <t>Георгиевна</t>
  </si>
  <si>
    <t xml:space="preserve">Захаров </t>
  </si>
  <si>
    <t xml:space="preserve">Владимир </t>
  </si>
  <si>
    <t xml:space="preserve">Михалева Марина Владимировна </t>
  </si>
  <si>
    <t xml:space="preserve">Револьевич </t>
  </si>
  <si>
    <t>Муниципальное бюджетное общеобразовательное учреждение "Хорулинская средняя общеобразовательная школа"</t>
  </si>
  <si>
    <t>Осипова Мария Григорьевна</t>
  </si>
  <si>
    <t xml:space="preserve">Яковлев </t>
  </si>
  <si>
    <t>Семен</t>
  </si>
  <si>
    <t>Муниципальное бюджетное общеобразовательное учреждение "Малыкайская  средняя общеобразовательная школа им. М.В.Мегежекского"</t>
  </si>
  <si>
    <t>Филиппова Христина Петровна</t>
  </si>
  <si>
    <t xml:space="preserve">Ушаков </t>
  </si>
  <si>
    <t>Муниципальное бюджетное общеобразовательное учреждение "Егольжинская  средняя общеобразовательная школа им.Д.И.Павлова"</t>
  </si>
  <si>
    <t>Гаврильева Снежана Гаврильевна</t>
  </si>
  <si>
    <t xml:space="preserve"> Михаил</t>
  </si>
  <si>
    <t>Тимофеева Ольга Леонидовна</t>
  </si>
  <si>
    <t xml:space="preserve">Тимофеева </t>
  </si>
  <si>
    <t xml:space="preserve">Надежда </t>
  </si>
  <si>
    <t>Ариановна</t>
  </si>
  <si>
    <t xml:space="preserve">Тимофеева Нина Михайловна </t>
  </si>
  <si>
    <t>Обоева Надежда Ивановна</t>
  </si>
  <si>
    <t>Игнатьева</t>
  </si>
  <si>
    <t>Муниципальное бюджетное общеобразовательное учреждение "Нюрбинская  средняя общеобразовательная школа №1"</t>
  </si>
  <si>
    <t>Евсеева Альбина Егоровна</t>
  </si>
  <si>
    <t>Анастасовна</t>
  </si>
  <si>
    <t>Кычкина Туйаара Прокопьевна</t>
  </si>
  <si>
    <t>Афанасьевна</t>
  </si>
  <si>
    <t>Муниципальное бюджетное общеобразовательное учреждение "Жарханская средняя общеобразовательная школа"</t>
  </si>
  <si>
    <t>Муниципальное бюджетное общеобразовательное учреждение "Кюндядинская  средняя общеобразовательная школа"</t>
  </si>
  <si>
    <t>Самсонова Аграфена Сергеевна</t>
  </si>
  <si>
    <t xml:space="preserve">Яков </t>
  </si>
  <si>
    <t>Петрович</t>
  </si>
  <si>
    <t>Кузьмина Елена Егоровна</t>
  </si>
  <si>
    <t>Жирков</t>
  </si>
  <si>
    <t xml:space="preserve"> Айал </t>
  </si>
  <si>
    <t>Муниципальное бюджетное общеобразовательное учреждение "Малыкайская  средняя общеобразовательная школа им.М.В.Мегежекского"</t>
  </si>
  <si>
    <t>Тимофеевич</t>
  </si>
  <si>
    <t>Муниципальное бюджетное общеобразовательное учреждение "Аканинская  средняя общеобразовательная школа им.П.С.Егорова"</t>
  </si>
  <si>
    <t>Лукина Августина Анатольевна</t>
  </si>
  <si>
    <t>Муниципальное бюджетное общеобразовательное учреждение "Убоянская средняя общеобразовательная школа"</t>
  </si>
  <si>
    <t>Григорьева Варвара Юрьевна</t>
  </si>
  <si>
    <t>Лаврентий</t>
  </si>
  <si>
    <t xml:space="preserve">Юрий </t>
  </si>
  <si>
    <t xml:space="preserve">Александрович </t>
  </si>
  <si>
    <t xml:space="preserve">Николаева Анфиса Афанасьевна </t>
  </si>
  <si>
    <t xml:space="preserve">Васильевич </t>
  </si>
  <si>
    <t>Муниципальное бюджетное общеобразовательное учреждение "Нюрбинская средняя общеобразовательная школа №2 М.С.Егорова"</t>
  </si>
  <si>
    <t xml:space="preserve">Саввинова Людмила Будимировна </t>
  </si>
  <si>
    <t>Борисовна</t>
  </si>
  <si>
    <t>Иванова София Афанасьевна</t>
  </si>
  <si>
    <t>Муниципальное бюджетное общеобразовательное учреждение "1 Кангаласская  средняя общеобразовательная школа им.Н.И.Кочнева"</t>
  </si>
  <si>
    <t xml:space="preserve">Григорьева Анастасия Николаевна </t>
  </si>
  <si>
    <t>Муниципальное бюджетное общеобразовательное учреждение "Аканинская средняя общеобразовательная школа"</t>
  </si>
  <si>
    <t>Гуляева Иванна Андреевна</t>
  </si>
  <si>
    <t xml:space="preserve">Евгеньевич </t>
  </si>
  <si>
    <t>Муниципальное бюджетное общеобразовательное учреждение "Малыкайская средняяедняя общеобразовательная школа М.В.Мегежекского"</t>
  </si>
  <si>
    <t>Тимурович</t>
  </si>
  <si>
    <t>Тимофеева Нина Михайловна</t>
  </si>
  <si>
    <t>Чурустаева Сахая Юрьевна</t>
  </si>
  <si>
    <t>Никифирова Туйаара Дмитриевна</t>
  </si>
  <si>
    <t>нюрбинский район</t>
  </si>
  <si>
    <t>Муниципальное бюджетное общеобразовательное учреждение "Малыкайская средняя общеобразовательная школа им.М.В.МЕгежекского"</t>
  </si>
  <si>
    <t>Семянова Сардана Владимировна</t>
  </si>
  <si>
    <t xml:space="preserve">Никифорова Туйаара Дмитриевна </t>
  </si>
  <si>
    <t>Давыдовна</t>
  </si>
  <si>
    <t>Вячеславовна</t>
  </si>
  <si>
    <t>Алиса</t>
  </si>
  <si>
    <t xml:space="preserve">Борисова </t>
  </si>
  <si>
    <t xml:space="preserve">Розана </t>
  </si>
  <si>
    <t>Адамов</t>
  </si>
  <si>
    <t>Олег</t>
  </si>
  <si>
    <t>1-Кангаласской СОШ</t>
  </si>
  <si>
    <t>победитель</t>
  </si>
  <si>
    <t>призер</t>
  </si>
  <si>
    <t>среди СОШ</t>
  </si>
  <si>
    <t>Среди СОШ</t>
  </si>
  <si>
    <t>Нюрбинский улус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</si>
</sst>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dd/yyyy"/>
    <numFmt numFmtId="173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0" fillId="0" borderId="0" xfId="87" applyFont="1">
      <alignment/>
      <protection/>
    </xf>
    <xf numFmtId="0" fontId="19" fillId="0" borderId="0" xfId="88" applyFont="1" applyAlignment="1">
      <alignment horizontal="right"/>
      <protection/>
    </xf>
    <xf numFmtId="0" fontId="20" fillId="0" borderId="19" xfId="87" applyFont="1" applyBorder="1" applyAlignment="1">
      <alignment horizontal="left" vertical="center"/>
      <protection/>
    </xf>
    <xf numFmtId="0" fontId="19" fillId="0" borderId="20" xfId="88" applyFont="1" applyFill="1" applyBorder="1" applyAlignment="1">
      <alignment horizontal="left" vertical="center"/>
      <protection/>
    </xf>
    <xf numFmtId="0" fontId="20" fillId="0" borderId="21" xfId="87" applyFont="1" applyBorder="1" applyAlignment="1">
      <alignment horizontal="left" vertical="center"/>
      <protection/>
    </xf>
    <xf numFmtId="0" fontId="20" fillId="0" borderId="21" xfId="87" applyFont="1" applyBorder="1" applyAlignment="1">
      <alignment horizontal="right" vertical="center"/>
      <protection/>
    </xf>
    <xf numFmtId="14" fontId="20" fillId="0" borderId="21" xfId="87" applyNumberFormat="1" applyFont="1" applyBorder="1" applyAlignment="1">
      <alignment horizontal="right" vertical="center"/>
      <protection/>
    </xf>
    <xf numFmtId="0" fontId="20" fillId="0" borderId="22" xfId="87" applyFont="1" applyBorder="1" applyAlignment="1">
      <alignment horizontal="right" vertical="center"/>
      <protection/>
    </xf>
    <xf numFmtId="0" fontId="19" fillId="3" borderId="23" xfId="88" applyFont="1" applyFill="1" applyBorder="1" applyAlignment="1">
      <alignment horizontal="center" vertical="center"/>
      <protection/>
    </xf>
    <xf numFmtId="0" fontId="19" fillId="3" borderId="23" xfId="88" applyFont="1" applyFill="1" applyBorder="1" applyAlignment="1">
      <alignment horizontal="center" vertical="center" wrapText="1"/>
      <protection/>
    </xf>
    <xf numFmtId="0" fontId="20" fillId="0" borderId="24" xfId="87" applyFont="1" applyBorder="1" applyAlignment="1">
      <alignment vertical="top"/>
      <protection/>
    </xf>
    <xf numFmtId="0" fontId="20" fillId="0" borderId="24" xfId="87" applyFont="1" applyBorder="1" applyAlignment="1">
      <alignment horizontal="center" vertical="top"/>
      <protection/>
    </xf>
    <xf numFmtId="14" fontId="20" fillId="0" borderId="24" xfId="87" applyNumberFormat="1" applyFont="1" applyBorder="1" applyAlignment="1">
      <alignment horizontal="center" vertical="top"/>
      <protection/>
    </xf>
    <xf numFmtId="0" fontId="20" fillId="55" borderId="24" xfId="87" applyFont="1" applyFill="1" applyBorder="1" applyAlignment="1">
      <alignment horizontal="center" vertical="top"/>
      <protection/>
    </xf>
    <xf numFmtId="172" fontId="20" fillId="55" borderId="24" xfId="87" applyNumberFormat="1" applyFont="1" applyFill="1" applyBorder="1" applyAlignment="1">
      <alignment horizontal="center" vertical="top"/>
      <protection/>
    </xf>
    <xf numFmtId="0" fontId="20" fillId="0" borderId="24" xfId="88" applyFont="1" applyBorder="1" applyAlignment="1">
      <alignment vertical="top" wrapText="1"/>
      <protection/>
    </xf>
    <xf numFmtId="172" fontId="20" fillId="55" borderId="24" xfId="87" applyNumberFormat="1" applyFont="1" applyFill="1" applyBorder="1" applyAlignment="1">
      <alignment vertical="top"/>
      <protection/>
    </xf>
    <xf numFmtId="0" fontId="20" fillId="55" borderId="24" xfId="87" applyFont="1" applyFill="1" applyBorder="1" applyAlignment="1">
      <alignment vertical="top"/>
      <protection/>
    </xf>
    <xf numFmtId="172" fontId="20" fillId="55" borderId="24" xfId="87" applyNumberFormat="1" applyFont="1" applyFill="1" applyBorder="1" applyAlignment="1">
      <alignment vertical="top" wrapText="1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87" applyFont="1">
      <alignment/>
      <protection/>
    </xf>
    <xf numFmtId="0" fontId="43" fillId="0" borderId="0" xfId="87" applyNumberFormat="1" applyFont="1">
      <alignment/>
      <protection/>
    </xf>
    <xf numFmtId="0" fontId="23" fillId="0" borderId="24" xfId="0" applyFont="1" applyBorder="1" applyAlignment="1">
      <alignment/>
    </xf>
    <xf numFmtId="0" fontId="0" fillId="0" borderId="24" xfId="0" applyBorder="1" applyAlignment="1">
      <alignment/>
    </xf>
    <xf numFmtId="0" fontId="19" fillId="0" borderId="24" xfId="88" applyFont="1" applyFill="1" applyBorder="1" applyAlignment="1">
      <alignment horizontal="left"/>
      <protection/>
    </xf>
    <xf numFmtId="0" fontId="0" fillId="0" borderId="24" xfId="0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24" xfId="0" applyFont="1" applyBorder="1" applyAlignment="1">
      <alignment horizontal="left"/>
    </xf>
    <xf numFmtId="0" fontId="23" fillId="56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42" fillId="56" borderId="24" xfId="0" applyFont="1" applyFill="1" applyBorder="1" applyAlignment="1">
      <alignment horizontal="left"/>
    </xf>
    <xf numFmtId="0" fontId="44" fillId="56" borderId="24" xfId="0" applyFont="1" applyFill="1" applyBorder="1" applyAlignment="1">
      <alignment horizontal="left"/>
    </xf>
    <xf numFmtId="0" fontId="44" fillId="0" borderId="24" xfId="0" applyFont="1" applyBorder="1" applyAlignment="1">
      <alignment horizontal="left"/>
    </xf>
    <xf numFmtId="0" fontId="21" fillId="56" borderId="24" xfId="0" applyFont="1" applyFill="1" applyBorder="1" applyAlignment="1">
      <alignment horizontal="left"/>
    </xf>
    <xf numFmtId="0" fontId="44" fillId="0" borderId="24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14" fontId="43" fillId="0" borderId="0" xfId="87" applyNumberFormat="1" applyFont="1">
      <alignment/>
      <protection/>
    </xf>
    <xf numFmtId="0" fontId="20" fillId="0" borderId="24" xfId="87" applyFont="1" applyFill="1" applyBorder="1" applyAlignment="1">
      <alignment horizontal="center" vertical="center" wrapText="1"/>
      <protection/>
    </xf>
    <xf numFmtId="0" fontId="20" fillId="0" borderId="24" xfId="87" applyFont="1" applyBorder="1" applyAlignment="1">
      <alignment vertical="top" wrapText="1"/>
      <protection/>
    </xf>
    <xf numFmtId="0" fontId="20" fillId="0" borderId="24" xfId="87" applyFont="1" applyBorder="1" applyAlignment="1">
      <alignment horizontal="center" vertical="center"/>
      <protection/>
    </xf>
    <xf numFmtId="0" fontId="20" fillId="0" borderId="24" xfId="0" applyFont="1" applyBorder="1" applyAlignment="1">
      <alignment/>
    </xf>
    <xf numFmtId="14" fontId="20" fillId="0" borderId="24" xfId="0" applyNumberFormat="1" applyFont="1" applyBorder="1" applyAlignment="1">
      <alignment/>
    </xf>
    <xf numFmtId="0" fontId="20" fillId="0" borderId="24" xfId="88" applyFont="1" applyFill="1" applyBorder="1" applyAlignment="1">
      <alignment horizontal="left"/>
      <protection/>
    </xf>
    <xf numFmtId="0" fontId="23" fillId="56" borderId="24" xfId="0" applyFont="1" applyFill="1" applyBorder="1" applyAlignment="1">
      <alignment/>
    </xf>
    <xf numFmtId="16" fontId="20" fillId="0" borderId="24" xfId="0" applyNumberFormat="1" applyFont="1" applyBorder="1" applyAlignment="1">
      <alignment/>
    </xf>
    <xf numFmtId="0" fontId="20" fillId="56" borderId="24" xfId="87" applyFont="1" applyFill="1" applyBorder="1" applyAlignment="1">
      <alignment horizontal="center" vertical="center" wrapText="1"/>
      <protection/>
    </xf>
    <xf numFmtId="0" fontId="20" fillId="56" borderId="24" xfId="87" applyFont="1" applyFill="1" applyBorder="1" applyAlignment="1">
      <alignment vertical="top"/>
      <protection/>
    </xf>
    <xf numFmtId="0" fontId="20" fillId="56" borderId="24" xfId="87" applyFont="1" applyFill="1" applyBorder="1" applyAlignment="1">
      <alignment horizontal="center" vertical="top"/>
      <protection/>
    </xf>
    <xf numFmtId="14" fontId="20" fillId="56" borderId="24" xfId="87" applyNumberFormat="1" applyFont="1" applyFill="1" applyBorder="1" applyAlignment="1">
      <alignment horizontal="center" vertical="top"/>
      <protection/>
    </xf>
    <xf numFmtId="0" fontId="20" fillId="56" borderId="24" xfId="87" applyFont="1" applyFill="1" applyBorder="1" applyAlignment="1">
      <alignment vertical="top" wrapText="1"/>
      <protection/>
    </xf>
    <xf numFmtId="0" fontId="20" fillId="56" borderId="24" xfId="87" applyFont="1" applyFill="1" applyBorder="1" applyAlignment="1">
      <alignment horizontal="center" vertical="center"/>
      <protection/>
    </xf>
    <xf numFmtId="0" fontId="20" fillId="57" borderId="24" xfId="87" applyFont="1" applyFill="1" applyBorder="1" applyAlignment="1">
      <alignment horizontal="center" vertical="top"/>
      <protection/>
    </xf>
    <xf numFmtId="172" fontId="20" fillId="57" borderId="24" xfId="87" applyNumberFormat="1" applyFont="1" applyFill="1" applyBorder="1" applyAlignment="1">
      <alignment horizontal="center" vertical="top"/>
      <protection/>
    </xf>
    <xf numFmtId="0" fontId="20" fillId="56" borderId="24" xfId="88" applyFont="1" applyFill="1" applyBorder="1" applyAlignment="1">
      <alignment vertical="top" wrapText="1"/>
      <protection/>
    </xf>
    <xf numFmtId="0" fontId="20" fillId="56" borderId="24" xfId="0" applyFont="1" applyFill="1" applyBorder="1" applyAlignment="1">
      <alignment/>
    </xf>
    <xf numFmtId="14" fontId="20" fillId="56" borderId="24" xfId="0" applyNumberFormat="1" applyFont="1" applyFill="1" applyBorder="1" applyAlignment="1">
      <alignment/>
    </xf>
    <xf numFmtId="172" fontId="20" fillId="57" borderId="24" xfId="87" applyNumberFormat="1" applyFont="1" applyFill="1" applyBorder="1" applyAlignment="1">
      <alignment vertical="top"/>
      <protection/>
    </xf>
    <xf numFmtId="0" fontId="20" fillId="57" borderId="24" xfId="87" applyFont="1" applyFill="1" applyBorder="1" applyAlignment="1">
      <alignment vertical="top"/>
      <protection/>
    </xf>
    <xf numFmtId="0" fontId="20" fillId="56" borderId="24" xfId="88" applyFont="1" applyFill="1" applyBorder="1" applyAlignment="1">
      <alignment horizontal="left"/>
      <protection/>
    </xf>
    <xf numFmtId="172" fontId="20" fillId="57" borderId="24" xfId="87" applyNumberFormat="1" applyFont="1" applyFill="1" applyBorder="1" applyAlignment="1">
      <alignment vertical="top" wrapText="1"/>
      <protection/>
    </xf>
    <xf numFmtId="0" fontId="21" fillId="56" borderId="24" xfId="0" applyFont="1" applyFill="1" applyBorder="1" applyAlignment="1">
      <alignment/>
    </xf>
    <xf numFmtId="0" fontId="21" fillId="56" borderId="24" xfId="0" applyFont="1" applyFill="1" applyBorder="1" applyAlignment="1">
      <alignment vertical="center" wrapText="1"/>
    </xf>
    <xf numFmtId="0" fontId="21" fillId="56" borderId="24" xfId="0" applyFont="1" applyFill="1" applyBorder="1" applyAlignment="1">
      <alignment horizontal="left" vertical="center" wrapText="1"/>
    </xf>
    <xf numFmtId="0" fontId="21" fillId="56" borderId="24" xfId="87" applyFont="1" applyFill="1" applyBorder="1">
      <alignment/>
      <protection/>
    </xf>
    <xf numFmtId="0" fontId="21" fillId="56" borderId="24" xfId="87" applyFont="1" applyFill="1" applyBorder="1" applyAlignment="1">
      <alignment horizontal="left"/>
      <protection/>
    </xf>
    <xf numFmtId="14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/>
    </xf>
    <xf numFmtId="0" fontId="42" fillId="56" borderId="0" xfId="0" applyFont="1" applyFill="1" applyBorder="1" applyAlignment="1">
      <alignment horizontal="left"/>
    </xf>
    <xf numFmtId="0" fontId="20" fillId="0" borderId="25" xfId="87" applyFont="1" applyBorder="1" applyAlignment="1">
      <alignment horizontal="left" vertical="center"/>
      <protection/>
    </xf>
    <xf numFmtId="0" fontId="19" fillId="0" borderId="26" xfId="88" applyFont="1" applyFill="1" applyBorder="1" applyAlignment="1">
      <alignment horizontal="left" vertical="center"/>
      <protection/>
    </xf>
    <xf numFmtId="0" fontId="20" fillId="0" borderId="27" xfId="87" applyFont="1" applyBorder="1" applyAlignment="1">
      <alignment horizontal="left" vertical="center"/>
      <protection/>
    </xf>
    <xf numFmtId="0" fontId="20" fillId="0" borderId="27" xfId="87" applyFont="1" applyBorder="1" applyAlignment="1">
      <alignment horizontal="right" vertical="center"/>
      <protection/>
    </xf>
    <xf numFmtId="14" fontId="20" fillId="0" borderId="27" xfId="87" applyNumberFormat="1" applyFont="1" applyBorder="1" applyAlignment="1">
      <alignment horizontal="right" vertical="center"/>
      <protection/>
    </xf>
    <xf numFmtId="0" fontId="20" fillId="0" borderId="28" xfId="87" applyFont="1" applyBorder="1" applyAlignment="1">
      <alignment horizontal="right" vertical="center"/>
      <protection/>
    </xf>
    <xf numFmtId="0" fontId="19" fillId="3" borderId="24" xfId="88" applyFont="1" applyFill="1" applyBorder="1" applyAlignment="1">
      <alignment horizontal="center" vertical="center"/>
      <protection/>
    </xf>
    <xf numFmtId="0" fontId="19" fillId="3" borderId="24" xfId="88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56" borderId="24" xfId="0" applyFont="1" applyFill="1" applyBorder="1" applyAlignment="1">
      <alignment horizontal="center"/>
    </xf>
    <xf numFmtId="0" fontId="42" fillId="0" borderId="24" xfId="0" applyFont="1" applyBorder="1" applyAlignment="1">
      <alignment/>
    </xf>
    <xf numFmtId="0" fontId="20" fillId="55" borderId="24" xfId="87" applyFont="1" applyFill="1" applyBorder="1" applyAlignment="1">
      <alignment horizontal="center" vertical="center"/>
      <protection/>
    </xf>
    <xf numFmtId="0" fontId="20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20" fillId="0" borderId="29" xfId="87" applyFont="1" applyBorder="1" applyAlignment="1">
      <alignment horizontal="left" vertical="center"/>
      <protection/>
    </xf>
    <xf numFmtId="0" fontId="20" fillId="0" borderId="30" xfId="87" applyFont="1" applyBorder="1" applyAlignment="1">
      <alignment horizontal="left" vertical="center"/>
      <protection/>
    </xf>
    <xf numFmtId="0" fontId="0" fillId="0" borderId="31" xfId="0" applyFill="1" applyBorder="1" applyAlignment="1">
      <alignment/>
    </xf>
    <xf numFmtId="0" fontId="43" fillId="0" borderId="32" xfId="87" applyFont="1" applyBorder="1" applyAlignment="1">
      <alignment horizontal="left"/>
      <protection/>
    </xf>
    <xf numFmtId="0" fontId="0" fillId="0" borderId="24" xfId="0" applyBorder="1" applyAlignment="1">
      <alignment wrapText="1"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_Лист1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2">
      <selection activeCell="C26" sqref="C26"/>
    </sheetView>
  </sheetViews>
  <sheetFormatPr defaultColWidth="9.140625" defaultRowHeight="15"/>
  <cols>
    <col min="1" max="1" width="5.28125" style="20" customWidth="1"/>
    <col min="2" max="2" width="12.8515625" style="20" customWidth="1"/>
    <col min="3" max="3" width="16.7109375" style="20" customWidth="1"/>
    <col min="4" max="4" width="14.8515625" style="20" customWidth="1"/>
    <col min="5" max="5" width="6.7109375" style="20" customWidth="1"/>
    <col min="6" max="6" width="16.28125" style="20" customWidth="1"/>
    <col min="7" max="7" width="15.00390625" style="20" customWidth="1"/>
    <col min="8" max="8" width="15.8515625" style="20" customWidth="1"/>
    <col min="9" max="9" width="52.8515625" style="20" customWidth="1"/>
    <col min="10" max="10" width="12.28125" style="20" customWidth="1"/>
    <col min="11" max="12" width="13.140625" style="20" customWidth="1"/>
    <col min="13" max="13" width="14.00390625" style="20" bestFit="1" customWidth="1"/>
    <col min="14" max="14" width="17.421875" style="20" bestFit="1" customWidth="1"/>
    <col min="15" max="15" width="25.421875" style="20" customWidth="1"/>
    <col min="16" max="16384" width="9.140625" style="20" customWidth="1"/>
  </cols>
  <sheetData>
    <row r="1" spans="1:14" ht="15.7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2" t="s">
        <v>20</v>
      </c>
      <c r="C2" s="22" t="s">
        <v>192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2" t="s">
        <v>0</v>
      </c>
      <c r="C3" s="22" t="s">
        <v>265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2" t="s">
        <v>1</v>
      </c>
      <c r="C4" s="23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2" t="s">
        <v>2</v>
      </c>
      <c r="C5" s="22" t="s">
        <v>266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thickBot="1">
      <c r="A6" s="1"/>
      <c r="B6" s="1"/>
      <c r="C6" s="91"/>
      <c r="D6" s="91"/>
      <c r="E6" s="91"/>
      <c r="F6" s="91"/>
      <c r="G6" s="91"/>
      <c r="H6" s="91"/>
      <c r="I6" s="91"/>
      <c r="J6" s="1"/>
      <c r="K6" s="1"/>
      <c r="L6" s="1"/>
      <c r="M6" s="1"/>
      <c r="N6" s="1"/>
    </row>
    <row r="7" spans="1:15" ht="16.5" thickBot="1">
      <c r="A7" s="3"/>
      <c r="B7" s="4"/>
      <c r="C7" s="5"/>
      <c r="D7" s="5"/>
      <c r="E7" s="6"/>
      <c r="F7" s="7"/>
      <c r="G7" s="6"/>
      <c r="H7" s="6"/>
      <c r="I7" s="5"/>
      <c r="J7" s="6"/>
      <c r="K7" s="6"/>
      <c r="L7" s="6"/>
      <c r="M7" s="5"/>
      <c r="N7" s="8"/>
      <c r="O7" s="8"/>
    </row>
    <row r="8" spans="1:15" ht="94.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24</v>
      </c>
      <c r="I8" s="10" t="s">
        <v>10</v>
      </c>
      <c r="J8" s="10" t="s">
        <v>11</v>
      </c>
      <c r="K8" s="10" t="s">
        <v>22</v>
      </c>
      <c r="L8" s="10" t="s">
        <v>495</v>
      </c>
      <c r="M8" s="10" t="s">
        <v>12</v>
      </c>
      <c r="N8" s="10" t="s">
        <v>13</v>
      </c>
      <c r="O8" s="10" t="s">
        <v>19</v>
      </c>
    </row>
    <row r="9" spans="1:15" s="21" customFormat="1" ht="15.75">
      <c r="A9" s="47">
        <v>1</v>
      </c>
      <c r="B9" s="45" t="s">
        <v>282</v>
      </c>
      <c r="C9" s="45" t="s">
        <v>214</v>
      </c>
      <c r="D9" s="56" t="s">
        <v>283</v>
      </c>
      <c r="E9" s="56" t="s">
        <v>18</v>
      </c>
      <c r="F9" s="57">
        <v>39370</v>
      </c>
      <c r="G9" s="49" t="s">
        <v>16</v>
      </c>
      <c r="H9" s="49" t="s">
        <v>192</v>
      </c>
      <c r="I9" s="56" t="s">
        <v>202</v>
      </c>
      <c r="J9" s="52">
        <v>5</v>
      </c>
      <c r="K9" s="48" t="s">
        <v>25</v>
      </c>
      <c r="L9" s="48"/>
      <c r="M9" s="56" t="s">
        <v>493</v>
      </c>
      <c r="N9" s="81">
        <v>28</v>
      </c>
      <c r="O9" s="56" t="s">
        <v>211</v>
      </c>
    </row>
    <row r="10" spans="1:15" s="21" customFormat="1" ht="15.75">
      <c r="A10" s="47">
        <v>2</v>
      </c>
      <c r="B10" s="45" t="s">
        <v>287</v>
      </c>
      <c r="C10" s="45" t="s">
        <v>66</v>
      </c>
      <c r="D10" s="56" t="s">
        <v>288</v>
      </c>
      <c r="E10" s="56" t="s">
        <v>18</v>
      </c>
      <c r="F10" s="57">
        <v>39155</v>
      </c>
      <c r="G10" s="49" t="s">
        <v>16</v>
      </c>
      <c r="H10" s="49" t="s">
        <v>192</v>
      </c>
      <c r="I10" s="56" t="s">
        <v>202</v>
      </c>
      <c r="J10" s="52">
        <v>5</v>
      </c>
      <c r="K10" s="48" t="s">
        <v>25</v>
      </c>
      <c r="L10" s="48"/>
      <c r="M10" s="56" t="s">
        <v>493</v>
      </c>
      <c r="N10" s="81">
        <v>27</v>
      </c>
      <c r="O10" s="56" t="s">
        <v>211</v>
      </c>
    </row>
    <row r="11" spans="1:15" ht="15.75">
      <c r="A11" s="47">
        <v>3</v>
      </c>
      <c r="B11" s="45" t="s">
        <v>28</v>
      </c>
      <c r="C11" s="45" t="s">
        <v>29</v>
      </c>
      <c r="D11" s="56" t="s">
        <v>270</v>
      </c>
      <c r="E11" s="56" t="s">
        <v>18</v>
      </c>
      <c r="F11" s="57">
        <v>39107</v>
      </c>
      <c r="G11" s="49" t="s">
        <v>16</v>
      </c>
      <c r="H11" s="49" t="s">
        <v>192</v>
      </c>
      <c r="I11" s="56" t="s">
        <v>206</v>
      </c>
      <c r="J11" s="52">
        <v>5</v>
      </c>
      <c r="K11" s="48" t="s">
        <v>25</v>
      </c>
      <c r="L11" s="48" t="s">
        <v>493</v>
      </c>
      <c r="M11" s="48" t="s">
        <v>494</v>
      </c>
      <c r="N11" s="53">
        <v>22</v>
      </c>
      <c r="O11" s="53" t="s">
        <v>240</v>
      </c>
    </row>
    <row r="12" spans="1:15" ht="15.75">
      <c r="A12" s="47">
        <v>4</v>
      </c>
      <c r="B12" s="45" t="s">
        <v>293</v>
      </c>
      <c r="C12" s="45" t="s">
        <v>125</v>
      </c>
      <c r="D12" s="56" t="s">
        <v>210</v>
      </c>
      <c r="E12" s="56" t="s">
        <v>18</v>
      </c>
      <c r="F12" s="57">
        <v>39362</v>
      </c>
      <c r="G12" s="49" t="s">
        <v>16</v>
      </c>
      <c r="H12" s="49" t="s">
        <v>192</v>
      </c>
      <c r="I12" s="56" t="s">
        <v>202</v>
      </c>
      <c r="J12" s="52">
        <v>5</v>
      </c>
      <c r="K12" s="48" t="s">
        <v>25</v>
      </c>
      <c r="L12" s="48"/>
      <c r="M12" s="56" t="s">
        <v>494</v>
      </c>
      <c r="N12" s="81">
        <v>20</v>
      </c>
      <c r="O12" s="56" t="s">
        <v>211</v>
      </c>
    </row>
    <row r="13" spans="1:15" ht="15.75">
      <c r="A13" s="47">
        <v>5</v>
      </c>
      <c r="B13" s="45" t="s">
        <v>277</v>
      </c>
      <c r="C13" s="45" t="s">
        <v>144</v>
      </c>
      <c r="D13" s="56" t="s">
        <v>157</v>
      </c>
      <c r="E13" s="56" t="s">
        <v>15</v>
      </c>
      <c r="F13" s="56"/>
      <c r="G13" s="49" t="s">
        <v>16</v>
      </c>
      <c r="H13" s="49" t="s">
        <v>192</v>
      </c>
      <c r="I13" s="56" t="s">
        <v>202</v>
      </c>
      <c r="J13" s="52">
        <v>5</v>
      </c>
      <c r="K13" s="48" t="s">
        <v>25</v>
      </c>
      <c r="L13" s="48"/>
      <c r="M13" s="56"/>
      <c r="N13" s="81">
        <v>17</v>
      </c>
      <c r="O13" s="56" t="s">
        <v>211</v>
      </c>
    </row>
    <row r="14" spans="1:15" ht="15.75">
      <c r="A14" s="47">
        <v>6</v>
      </c>
      <c r="B14" s="45" t="s">
        <v>271</v>
      </c>
      <c r="C14" s="45" t="s">
        <v>272</v>
      </c>
      <c r="D14" s="56" t="s">
        <v>273</v>
      </c>
      <c r="E14" s="56" t="s">
        <v>18</v>
      </c>
      <c r="F14" s="57">
        <v>39092</v>
      </c>
      <c r="G14" s="49" t="s">
        <v>16</v>
      </c>
      <c r="H14" s="49" t="s">
        <v>192</v>
      </c>
      <c r="I14" s="56" t="s">
        <v>202</v>
      </c>
      <c r="J14" s="52">
        <v>5</v>
      </c>
      <c r="K14" s="48" t="s">
        <v>25</v>
      </c>
      <c r="L14" s="48"/>
      <c r="M14" s="56"/>
      <c r="N14" s="81">
        <v>15</v>
      </c>
      <c r="O14" s="56" t="s">
        <v>211</v>
      </c>
    </row>
    <row r="15" spans="1:15" ht="15.75">
      <c r="A15" s="47">
        <v>7</v>
      </c>
      <c r="B15" s="60" t="s">
        <v>44</v>
      </c>
      <c r="C15" s="45" t="s">
        <v>45</v>
      </c>
      <c r="D15" s="61" t="s">
        <v>46</v>
      </c>
      <c r="E15" s="54" t="s">
        <v>15</v>
      </c>
      <c r="F15" s="50">
        <v>39127</v>
      </c>
      <c r="G15" s="49" t="s">
        <v>16</v>
      </c>
      <c r="H15" s="49" t="s">
        <v>192</v>
      </c>
      <c r="I15" s="55" t="s">
        <v>197</v>
      </c>
      <c r="J15" s="52">
        <v>5</v>
      </c>
      <c r="K15" s="48" t="s">
        <v>25</v>
      </c>
      <c r="L15" s="48"/>
      <c r="M15" s="59"/>
      <c r="N15" s="49">
        <v>14</v>
      </c>
      <c r="O15" s="49" t="s">
        <v>218</v>
      </c>
    </row>
    <row r="16" spans="1:15" ht="15.75">
      <c r="A16" s="47">
        <v>8</v>
      </c>
      <c r="B16" s="56" t="s">
        <v>215</v>
      </c>
      <c r="C16" s="45" t="s">
        <v>31</v>
      </c>
      <c r="D16" s="56" t="s">
        <v>210</v>
      </c>
      <c r="E16" s="56" t="s">
        <v>18</v>
      </c>
      <c r="F16" s="57">
        <v>39433</v>
      </c>
      <c r="G16" s="49" t="s">
        <v>16</v>
      </c>
      <c r="H16" s="49" t="s">
        <v>192</v>
      </c>
      <c r="I16" s="56" t="s">
        <v>268</v>
      </c>
      <c r="J16" s="52">
        <v>5</v>
      </c>
      <c r="K16" s="48" t="s">
        <v>25</v>
      </c>
      <c r="L16" s="48"/>
      <c r="M16" s="56"/>
      <c r="N16" s="81">
        <v>14</v>
      </c>
      <c r="O16" s="56" t="s">
        <v>269</v>
      </c>
    </row>
    <row r="17" spans="1:15" ht="15.75">
      <c r="A17" s="47">
        <v>9</v>
      </c>
      <c r="B17" s="45" t="s">
        <v>42</v>
      </c>
      <c r="C17" s="45" t="s">
        <v>43</v>
      </c>
      <c r="D17" s="56" t="s">
        <v>150</v>
      </c>
      <c r="E17" s="56" t="s">
        <v>15</v>
      </c>
      <c r="F17" s="57">
        <v>39485</v>
      </c>
      <c r="G17" s="49" t="s">
        <v>16</v>
      </c>
      <c r="H17" s="49" t="s">
        <v>192</v>
      </c>
      <c r="I17" s="56" t="s">
        <v>278</v>
      </c>
      <c r="J17" s="52">
        <v>5</v>
      </c>
      <c r="K17" s="48" t="s">
        <v>25</v>
      </c>
      <c r="L17" s="48"/>
      <c r="M17" s="56"/>
      <c r="N17" s="81">
        <v>14</v>
      </c>
      <c r="O17" s="56" t="s">
        <v>279</v>
      </c>
    </row>
    <row r="18" spans="1:15" ht="15.75">
      <c r="A18" s="47">
        <v>10</v>
      </c>
      <c r="B18" s="45" t="s">
        <v>226</v>
      </c>
      <c r="C18" s="45" t="s">
        <v>227</v>
      </c>
      <c r="D18" s="56" t="s">
        <v>17</v>
      </c>
      <c r="E18" s="56" t="s">
        <v>18</v>
      </c>
      <c r="F18" s="57">
        <v>39065</v>
      </c>
      <c r="G18" s="49" t="s">
        <v>16</v>
      </c>
      <c r="H18" s="49" t="s">
        <v>192</v>
      </c>
      <c r="I18" s="56" t="s">
        <v>202</v>
      </c>
      <c r="J18" s="52">
        <v>5</v>
      </c>
      <c r="K18" s="48" t="s">
        <v>25</v>
      </c>
      <c r="L18" s="48"/>
      <c r="M18" s="56"/>
      <c r="N18" s="81">
        <v>14</v>
      </c>
      <c r="O18" s="56" t="s">
        <v>228</v>
      </c>
    </row>
    <row r="19" spans="1:15" ht="15.75">
      <c r="A19" s="47">
        <v>11</v>
      </c>
      <c r="B19" s="45" t="s">
        <v>27</v>
      </c>
      <c r="C19" s="45" t="s">
        <v>219</v>
      </c>
      <c r="D19" s="48" t="s">
        <v>220</v>
      </c>
      <c r="E19" s="54" t="s">
        <v>15</v>
      </c>
      <c r="F19" s="50">
        <v>39105</v>
      </c>
      <c r="G19" s="49" t="s">
        <v>16</v>
      </c>
      <c r="H19" s="49" t="s">
        <v>192</v>
      </c>
      <c r="I19" s="55" t="s">
        <v>221</v>
      </c>
      <c r="J19" s="52">
        <v>5</v>
      </c>
      <c r="K19" s="48" t="s">
        <v>25</v>
      </c>
      <c r="L19" s="48"/>
      <c r="M19" s="48"/>
      <c r="N19" s="53">
        <v>13</v>
      </c>
      <c r="O19" s="53" t="s">
        <v>222</v>
      </c>
    </row>
    <row r="20" spans="1:15" ht="15.75">
      <c r="A20" s="47">
        <v>12</v>
      </c>
      <c r="B20" s="45" t="s">
        <v>291</v>
      </c>
      <c r="C20" s="45" t="s">
        <v>138</v>
      </c>
      <c r="D20" s="56" t="s">
        <v>17</v>
      </c>
      <c r="E20" s="56" t="s">
        <v>18</v>
      </c>
      <c r="F20" s="57">
        <v>39331</v>
      </c>
      <c r="G20" s="49" t="s">
        <v>16</v>
      </c>
      <c r="H20" s="49" t="s">
        <v>192</v>
      </c>
      <c r="I20" s="56" t="s">
        <v>202</v>
      </c>
      <c r="J20" s="52">
        <v>5</v>
      </c>
      <c r="K20" s="48" t="s">
        <v>25</v>
      </c>
      <c r="L20" s="48"/>
      <c r="M20" s="56"/>
      <c r="N20" s="81">
        <v>13</v>
      </c>
      <c r="O20" s="56" t="s">
        <v>211</v>
      </c>
    </row>
    <row r="21" spans="1:15" ht="15.75">
      <c r="A21" s="47">
        <v>13</v>
      </c>
      <c r="B21" s="45" t="s">
        <v>291</v>
      </c>
      <c r="C21" s="45" t="s">
        <v>292</v>
      </c>
      <c r="D21" s="56" t="s">
        <v>283</v>
      </c>
      <c r="E21" s="56" t="s">
        <v>18</v>
      </c>
      <c r="F21" s="57">
        <v>39388</v>
      </c>
      <c r="G21" s="49" t="s">
        <v>16</v>
      </c>
      <c r="H21" s="49" t="s">
        <v>192</v>
      </c>
      <c r="I21" s="56" t="s">
        <v>202</v>
      </c>
      <c r="J21" s="52">
        <v>5</v>
      </c>
      <c r="K21" s="48" t="s">
        <v>25</v>
      </c>
      <c r="L21" s="48"/>
      <c r="M21" s="56"/>
      <c r="N21" s="81">
        <v>12</v>
      </c>
      <c r="O21" s="56" t="s">
        <v>211</v>
      </c>
    </row>
    <row r="22" spans="1:15" ht="15.75">
      <c r="A22" s="47">
        <v>14</v>
      </c>
      <c r="B22" s="45" t="s">
        <v>224</v>
      </c>
      <c r="C22" s="45" t="s">
        <v>225</v>
      </c>
      <c r="D22" s="56" t="s">
        <v>157</v>
      </c>
      <c r="E22" s="56" t="s">
        <v>15</v>
      </c>
      <c r="F22" s="57">
        <v>39385</v>
      </c>
      <c r="G22" s="49" t="s">
        <v>16</v>
      </c>
      <c r="H22" s="49" t="s">
        <v>192</v>
      </c>
      <c r="I22" s="56" t="s">
        <v>202</v>
      </c>
      <c r="J22" s="52">
        <v>5</v>
      </c>
      <c r="K22" s="48" t="s">
        <v>25</v>
      </c>
      <c r="L22" s="48"/>
      <c r="M22" s="56"/>
      <c r="N22" s="81">
        <v>12</v>
      </c>
      <c r="O22" s="56" t="s">
        <v>211</v>
      </c>
    </row>
    <row r="23" spans="1:15" ht="15.75">
      <c r="A23" s="47">
        <v>15</v>
      </c>
      <c r="B23" s="45" t="s">
        <v>215</v>
      </c>
      <c r="C23" s="45" t="s">
        <v>216</v>
      </c>
      <c r="D23" s="56" t="s">
        <v>217</v>
      </c>
      <c r="E23" s="56" t="s">
        <v>18</v>
      </c>
      <c r="F23" s="57">
        <v>39179</v>
      </c>
      <c r="G23" s="49" t="s">
        <v>16</v>
      </c>
      <c r="H23" s="49" t="s">
        <v>192</v>
      </c>
      <c r="I23" s="56" t="s">
        <v>202</v>
      </c>
      <c r="J23" s="52">
        <v>5</v>
      </c>
      <c r="K23" s="48" t="s">
        <v>25</v>
      </c>
      <c r="L23" s="48"/>
      <c r="M23" s="56"/>
      <c r="N23" s="81">
        <v>12</v>
      </c>
      <c r="O23" s="56" t="s">
        <v>211</v>
      </c>
    </row>
    <row r="24" spans="1:15" ht="15.75">
      <c r="A24" s="47">
        <v>16</v>
      </c>
      <c r="B24" s="45" t="s">
        <v>42</v>
      </c>
      <c r="C24" s="45" t="s">
        <v>116</v>
      </c>
      <c r="D24" s="56" t="s">
        <v>223</v>
      </c>
      <c r="E24" s="56" t="s">
        <v>15</v>
      </c>
      <c r="F24" s="57">
        <v>39187</v>
      </c>
      <c r="G24" s="49" t="s">
        <v>16</v>
      </c>
      <c r="H24" s="49" t="s">
        <v>192</v>
      </c>
      <c r="I24" s="56" t="s">
        <v>202</v>
      </c>
      <c r="J24" s="52">
        <v>5</v>
      </c>
      <c r="K24" s="48" t="s">
        <v>25</v>
      </c>
      <c r="L24" s="48"/>
      <c r="M24" s="56"/>
      <c r="N24" s="81">
        <v>10</v>
      </c>
      <c r="O24" s="56" t="s">
        <v>211</v>
      </c>
    </row>
    <row r="25" spans="1:15" ht="15.75">
      <c r="A25" s="47">
        <v>17</v>
      </c>
      <c r="B25" s="45" t="s">
        <v>204</v>
      </c>
      <c r="C25" s="45" t="s">
        <v>31</v>
      </c>
      <c r="D25" s="56" t="s">
        <v>205</v>
      </c>
      <c r="E25" s="56" t="s">
        <v>18</v>
      </c>
      <c r="F25" s="57">
        <v>39382</v>
      </c>
      <c r="G25" s="49" t="s">
        <v>16</v>
      </c>
      <c r="H25" s="49" t="s">
        <v>192</v>
      </c>
      <c r="I25" s="56" t="s">
        <v>206</v>
      </c>
      <c r="J25" s="52">
        <v>5</v>
      </c>
      <c r="K25" s="48" t="s">
        <v>25</v>
      </c>
      <c r="L25" s="48"/>
      <c r="M25" s="56"/>
      <c r="N25" s="81">
        <v>9</v>
      </c>
      <c r="O25" s="56" t="s">
        <v>207</v>
      </c>
    </row>
    <row r="26" spans="1:15" ht="15.75">
      <c r="A26" s="47">
        <v>18</v>
      </c>
      <c r="B26" s="45" t="s">
        <v>213</v>
      </c>
      <c r="C26" s="45" t="s">
        <v>214</v>
      </c>
      <c r="D26" s="56" t="s">
        <v>164</v>
      </c>
      <c r="E26" s="56" t="s">
        <v>18</v>
      </c>
      <c r="F26" s="57">
        <v>39180</v>
      </c>
      <c r="G26" s="49" t="s">
        <v>16</v>
      </c>
      <c r="H26" s="49" t="s">
        <v>192</v>
      </c>
      <c r="I26" s="56" t="s">
        <v>202</v>
      </c>
      <c r="J26" s="52">
        <v>5</v>
      </c>
      <c r="K26" s="48" t="s">
        <v>25</v>
      </c>
      <c r="L26" s="48"/>
      <c r="M26" s="56"/>
      <c r="N26" s="81">
        <v>8</v>
      </c>
      <c r="O26" s="56" t="s">
        <v>211</v>
      </c>
    </row>
    <row r="27" spans="1:15" ht="15.75">
      <c r="A27" s="47">
        <v>19</v>
      </c>
      <c r="B27" s="45" t="s">
        <v>199</v>
      </c>
      <c r="C27" s="45" t="s">
        <v>200</v>
      </c>
      <c r="D27" s="56" t="s">
        <v>201</v>
      </c>
      <c r="E27" s="56" t="s">
        <v>15</v>
      </c>
      <c r="F27" s="57">
        <v>39407</v>
      </c>
      <c r="G27" s="49" t="s">
        <v>16</v>
      </c>
      <c r="H27" s="49" t="s">
        <v>192</v>
      </c>
      <c r="I27" s="56" t="s">
        <v>202</v>
      </c>
      <c r="J27" s="52">
        <v>5</v>
      </c>
      <c r="K27" s="48" t="s">
        <v>25</v>
      </c>
      <c r="L27" s="48"/>
      <c r="M27" s="56"/>
      <c r="N27" s="81">
        <v>8</v>
      </c>
      <c r="O27" s="56" t="s">
        <v>203</v>
      </c>
    </row>
    <row r="28" spans="1:15" ht="15.75">
      <c r="A28" s="47">
        <v>20</v>
      </c>
      <c r="B28" s="45" t="s">
        <v>208</v>
      </c>
      <c r="C28" s="45" t="s">
        <v>209</v>
      </c>
      <c r="D28" s="56" t="s">
        <v>210</v>
      </c>
      <c r="E28" s="56" t="s">
        <v>18</v>
      </c>
      <c r="F28" s="57">
        <v>39343</v>
      </c>
      <c r="G28" s="49" t="s">
        <v>16</v>
      </c>
      <c r="H28" s="49" t="s">
        <v>192</v>
      </c>
      <c r="I28" s="56" t="s">
        <v>202</v>
      </c>
      <c r="J28" s="52">
        <v>5</v>
      </c>
      <c r="K28" s="48" t="s">
        <v>25</v>
      </c>
      <c r="L28" s="48"/>
      <c r="M28" s="56"/>
      <c r="N28" s="81">
        <v>8</v>
      </c>
      <c r="O28" s="56" t="s">
        <v>211</v>
      </c>
    </row>
    <row r="29" spans="1:15" ht="15.75">
      <c r="A29" s="47">
        <v>21</v>
      </c>
      <c r="B29" s="45" t="s">
        <v>26</v>
      </c>
      <c r="C29" s="45" t="s">
        <v>140</v>
      </c>
      <c r="D29" s="48" t="s">
        <v>267</v>
      </c>
      <c r="E29" s="49" t="s">
        <v>18</v>
      </c>
      <c r="F29" s="50">
        <v>39389</v>
      </c>
      <c r="G29" s="49" t="s">
        <v>16</v>
      </c>
      <c r="H29" s="49" t="s">
        <v>192</v>
      </c>
      <c r="I29" s="51" t="s">
        <v>206</v>
      </c>
      <c r="J29" s="52">
        <v>5</v>
      </c>
      <c r="K29" s="48" t="s">
        <v>25</v>
      </c>
      <c r="L29" s="48"/>
      <c r="M29" s="48"/>
      <c r="N29" s="53">
        <v>7</v>
      </c>
      <c r="O29" s="53" t="s">
        <v>240</v>
      </c>
    </row>
    <row r="30" spans="1:15" ht="15.75">
      <c r="A30" s="47">
        <v>22</v>
      </c>
      <c r="B30" s="45" t="s">
        <v>30</v>
      </c>
      <c r="C30" s="45" t="s">
        <v>31</v>
      </c>
      <c r="D30" s="58" t="s">
        <v>212</v>
      </c>
      <c r="E30" s="54" t="s">
        <v>18</v>
      </c>
      <c r="F30" s="50">
        <v>39093</v>
      </c>
      <c r="G30" s="49" t="s">
        <v>16</v>
      </c>
      <c r="H30" s="49" t="s">
        <v>192</v>
      </c>
      <c r="I30" s="55" t="s">
        <v>202</v>
      </c>
      <c r="J30" s="52">
        <v>5</v>
      </c>
      <c r="K30" s="48" t="s">
        <v>25</v>
      </c>
      <c r="L30" s="48"/>
      <c r="M30" s="59"/>
      <c r="N30" s="49">
        <v>7</v>
      </c>
      <c r="O30" s="49" t="s">
        <v>211</v>
      </c>
    </row>
    <row r="31" spans="1:15" ht="15.75">
      <c r="A31" s="47">
        <v>23</v>
      </c>
      <c r="B31" s="60" t="s">
        <v>195</v>
      </c>
      <c r="C31" s="45" t="s">
        <v>196</v>
      </c>
      <c r="D31" s="48" t="s">
        <v>168</v>
      </c>
      <c r="E31" s="49" t="s">
        <v>15</v>
      </c>
      <c r="F31" s="50">
        <v>39177</v>
      </c>
      <c r="G31" s="49" t="s">
        <v>16</v>
      </c>
      <c r="H31" s="49" t="s">
        <v>192</v>
      </c>
      <c r="I31" s="55" t="s">
        <v>197</v>
      </c>
      <c r="J31" s="52">
        <v>5</v>
      </c>
      <c r="K31" s="48" t="s">
        <v>25</v>
      </c>
      <c r="L31" s="48"/>
      <c r="M31" s="48"/>
      <c r="N31" s="49">
        <v>7</v>
      </c>
      <c r="O31" s="49" t="s">
        <v>198</v>
      </c>
    </row>
    <row r="32" spans="1:15" ht="15.75">
      <c r="A32" s="47">
        <v>24</v>
      </c>
      <c r="B32" s="62" t="s">
        <v>32</v>
      </c>
      <c r="C32" s="35" t="s">
        <v>33</v>
      </c>
      <c r="D32" s="56" t="s">
        <v>366</v>
      </c>
      <c r="E32" s="56" t="s">
        <v>15</v>
      </c>
      <c r="F32" s="57">
        <v>39282</v>
      </c>
      <c r="G32" s="49" t="s">
        <v>16</v>
      </c>
      <c r="H32" s="49" t="s">
        <v>192</v>
      </c>
      <c r="I32" s="56" t="s">
        <v>364</v>
      </c>
      <c r="J32" s="52">
        <v>5</v>
      </c>
      <c r="K32" s="48" t="s">
        <v>25</v>
      </c>
      <c r="L32" s="48"/>
      <c r="M32" s="56"/>
      <c r="N32" s="81">
        <v>7</v>
      </c>
      <c r="O32" s="56" t="s">
        <v>365</v>
      </c>
    </row>
    <row r="33" spans="1:15" ht="15.75">
      <c r="A33" s="47">
        <v>25</v>
      </c>
      <c r="B33" s="63" t="s">
        <v>34</v>
      </c>
      <c r="C33" s="64" t="s">
        <v>35</v>
      </c>
      <c r="D33" s="56" t="s">
        <v>274</v>
      </c>
      <c r="E33" s="56" t="s">
        <v>15</v>
      </c>
      <c r="F33" s="57">
        <v>39156</v>
      </c>
      <c r="G33" s="49" t="s">
        <v>16</v>
      </c>
      <c r="H33" s="49" t="s">
        <v>192</v>
      </c>
      <c r="I33" s="56" t="s">
        <v>275</v>
      </c>
      <c r="J33" s="52">
        <v>5</v>
      </c>
      <c r="K33" s="48" t="s">
        <v>25</v>
      </c>
      <c r="L33" s="48"/>
      <c r="M33" s="56"/>
      <c r="N33" s="81">
        <v>7</v>
      </c>
      <c r="O33" s="56" t="s">
        <v>276</v>
      </c>
    </row>
    <row r="34" spans="1:15" ht="15.75">
      <c r="A34" s="47">
        <v>26</v>
      </c>
      <c r="B34" s="65" t="s">
        <v>36</v>
      </c>
      <c r="C34" s="66" t="s">
        <v>37</v>
      </c>
      <c r="D34" s="56" t="s">
        <v>191</v>
      </c>
      <c r="E34" s="56" t="s">
        <v>15</v>
      </c>
      <c r="F34" s="57">
        <v>39217</v>
      </c>
      <c r="G34" s="49" t="s">
        <v>16</v>
      </c>
      <c r="H34" s="49" t="s">
        <v>192</v>
      </c>
      <c r="I34" s="56" t="s">
        <v>193</v>
      </c>
      <c r="J34" s="52">
        <v>5</v>
      </c>
      <c r="K34" s="48" t="s">
        <v>25</v>
      </c>
      <c r="L34" s="48"/>
      <c r="M34" s="56"/>
      <c r="N34" s="81">
        <v>7</v>
      </c>
      <c r="O34" s="56" t="s">
        <v>194</v>
      </c>
    </row>
    <row r="35" spans="1:15" ht="15.75">
      <c r="A35" s="47">
        <v>27</v>
      </c>
      <c r="B35" s="45" t="s">
        <v>289</v>
      </c>
      <c r="C35" s="45" t="s">
        <v>39</v>
      </c>
      <c r="D35" s="56" t="s">
        <v>290</v>
      </c>
      <c r="E35" s="56" t="s">
        <v>15</v>
      </c>
      <c r="F35" s="57">
        <v>39273</v>
      </c>
      <c r="G35" s="49" t="s">
        <v>16</v>
      </c>
      <c r="H35" s="49" t="s">
        <v>192</v>
      </c>
      <c r="I35" s="56" t="s">
        <v>285</v>
      </c>
      <c r="J35" s="52">
        <v>5</v>
      </c>
      <c r="K35" s="48" t="s">
        <v>25</v>
      </c>
      <c r="L35" s="48"/>
      <c r="M35" s="56"/>
      <c r="N35" s="81">
        <v>7</v>
      </c>
      <c r="O35" s="56" t="s">
        <v>286</v>
      </c>
    </row>
    <row r="36" spans="1:15" ht="15.75">
      <c r="A36" s="47">
        <v>28</v>
      </c>
      <c r="B36" s="45" t="s">
        <v>40</v>
      </c>
      <c r="C36" s="45" t="s">
        <v>41</v>
      </c>
      <c r="D36" s="56" t="s">
        <v>284</v>
      </c>
      <c r="E36" s="56" t="s">
        <v>18</v>
      </c>
      <c r="F36" s="56">
        <v>2006</v>
      </c>
      <c r="G36" s="49" t="s">
        <v>16</v>
      </c>
      <c r="H36" s="49" t="s">
        <v>192</v>
      </c>
      <c r="I36" s="56" t="s">
        <v>285</v>
      </c>
      <c r="J36" s="52">
        <v>5</v>
      </c>
      <c r="K36" s="48" t="s">
        <v>25</v>
      </c>
      <c r="L36" s="48"/>
      <c r="M36" s="56"/>
      <c r="N36" s="81">
        <v>7</v>
      </c>
      <c r="O36" s="56" t="s">
        <v>286</v>
      </c>
    </row>
    <row r="37" spans="1:15" ht="15.75">
      <c r="A37" s="47">
        <v>29</v>
      </c>
      <c r="B37" s="45" t="s">
        <v>280</v>
      </c>
      <c r="C37" s="45" t="s">
        <v>272</v>
      </c>
      <c r="D37" s="56" t="s">
        <v>281</v>
      </c>
      <c r="E37" s="56" t="s">
        <v>18</v>
      </c>
      <c r="F37" s="57">
        <v>39344</v>
      </c>
      <c r="G37" s="49" t="s">
        <v>16</v>
      </c>
      <c r="H37" s="49" t="s">
        <v>192</v>
      </c>
      <c r="I37" s="56" t="s">
        <v>202</v>
      </c>
      <c r="J37" s="52">
        <v>5</v>
      </c>
      <c r="K37" s="48" t="s">
        <v>25</v>
      </c>
      <c r="L37" s="48"/>
      <c r="M37" s="56"/>
      <c r="N37" s="81">
        <v>7</v>
      </c>
      <c r="O37" s="56" t="s">
        <v>211</v>
      </c>
    </row>
    <row r="38" spans="1:15" ht="15.75">
      <c r="A38" s="47">
        <v>30</v>
      </c>
      <c r="B38" s="45" t="s">
        <v>213</v>
      </c>
      <c r="C38" s="45" t="s">
        <v>294</v>
      </c>
      <c r="D38" s="56" t="s">
        <v>17</v>
      </c>
      <c r="E38" s="56" t="s">
        <v>18</v>
      </c>
      <c r="F38" s="57">
        <v>39344</v>
      </c>
      <c r="G38" s="49" t="s">
        <v>16</v>
      </c>
      <c r="H38" s="49" t="s">
        <v>192</v>
      </c>
      <c r="I38" s="56" t="s">
        <v>202</v>
      </c>
      <c r="J38" s="52">
        <v>5</v>
      </c>
      <c r="K38" s="48" t="s">
        <v>25</v>
      </c>
      <c r="L38" s="48"/>
      <c r="M38" s="56"/>
      <c r="N38" s="81">
        <v>0</v>
      </c>
      <c r="O38" s="56" t="s">
        <v>211</v>
      </c>
    </row>
  </sheetData>
  <sheetProtection/>
  <mergeCells count="1">
    <mergeCell ref="C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F1">
      <selection activeCell="G4" sqref="G4"/>
    </sheetView>
  </sheetViews>
  <sheetFormatPr defaultColWidth="9.140625" defaultRowHeight="15"/>
  <cols>
    <col min="1" max="1" width="5.28125" style="20" customWidth="1"/>
    <col min="2" max="2" width="12.8515625" style="20" customWidth="1"/>
    <col min="3" max="3" width="16.7109375" style="20" customWidth="1"/>
    <col min="4" max="4" width="14.8515625" style="20" customWidth="1"/>
    <col min="5" max="5" width="6.7109375" style="20" customWidth="1"/>
    <col min="6" max="6" width="16.28125" style="20" bestFit="1" customWidth="1"/>
    <col min="7" max="7" width="15.00390625" style="20" customWidth="1"/>
    <col min="8" max="8" width="15.8515625" style="20" customWidth="1"/>
    <col min="9" max="9" width="36.28125" style="20" customWidth="1"/>
    <col min="10" max="10" width="12.28125" style="20" customWidth="1"/>
    <col min="11" max="12" width="13.140625" style="20" customWidth="1"/>
    <col min="13" max="13" width="14.00390625" style="20" bestFit="1" customWidth="1"/>
    <col min="14" max="14" width="17.421875" style="20" bestFit="1" customWidth="1"/>
    <col min="15" max="15" width="25.421875" style="20" customWidth="1"/>
    <col min="16" max="16384" width="9.140625" style="20" customWidth="1"/>
  </cols>
  <sheetData>
    <row r="1" spans="1:14" ht="15.7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2" t="s">
        <v>20</v>
      </c>
      <c r="C2" s="22" t="s">
        <v>497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2" t="s">
        <v>0</v>
      </c>
      <c r="C3" s="22" t="s">
        <v>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2" t="s">
        <v>1</v>
      </c>
      <c r="C4" s="23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2" t="s">
        <v>2</v>
      </c>
      <c r="C5" s="2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thickBot="1">
      <c r="A6" s="1"/>
      <c r="B6" s="1"/>
      <c r="C6" s="91"/>
      <c r="D6" s="91"/>
      <c r="E6" s="91"/>
      <c r="F6" s="91"/>
      <c r="G6" s="91"/>
      <c r="H6" s="91"/>
      <c r="I6" s="91"/>
      <c r="J6" s="1"/>
      <c r="K6" s="1"/>
      <c r="L6" s="1"/>
      <c r="M6" s="1"/>
      <c r="N6" s="1"/>
    </row>
    <row r="7" spans="1:15" ht="16.5" thickBot="1">
      <c r="A7" s="3"/>
      <c r="B7" s="4"/>
      <c r="C7" s="5"/>
      <c r="D7" s="5"/>
      <c r="E7" s="6"/>
      <c r="F7" s="7"/>
      <c r="G7" s="6"/>
      <c r="H7" s="6"/>
      <c r="I7" s="5"/>
      <c r="J7" s="6"/>
      <c r="K7" s="6"/>
      <c r="L7" s="6"/>
      <c r="M7" s="5"/>
      <c r="N7" s="8"/>
      <c r="O7" s="8"/>
    </row>
    <row r="8" spans="1:15" ht="94.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24</v>
      </c>
      <c r="I8" s="10" t="s">
        <v>10</v>
      </c>
      <c r="J8" s="10" t="s">
        <v>11</v>
      </c>
      <c r="K8" s="10" t="s">
        <v>22</v>
      </c>
      <c r="L8" s="10" t="s">
        <v>496</v>
      </c>
      <c r="M8" s="10" t="s">
        <v>12</v>
      </c>
      <c r="N8" s="10" t="s">
        <v>13</v>
      </c>
      <c r="O8" s="10" t="s">
        <v>19</v>
      </c>
    </row>
    <row r="9" spans="1:15" s="21" customFormat="1" ht="15.75">
      <c r="A9" s="39">
        <v>1</v>
      </c>
      <c r="B9" s="45" t="s">
        <v>49</v>
      </c>
      <c r="C9" s="24" t="s">
        <v>69</v>
      </c>
      <c r="D9" s="42" t="s">
        <v>210</v>
      </c>
      <c r="E9" s="86" t="s">
        <v>18</v>
      </c>
      <c r="F9" s="43">
        <v>38894</v>
      </c>
      <c r="G9" s="12" t="s">
        <v>16</v>
      </c>
      <c r="H9" s="12" t="s">
        <v>192</v>
      </c>
      <c r="I9" s="42" t="s">
        <v>202</v>
      </c>
      <c r="J9" s="41">
        <v>6</v>
      </c>
      <c r="K9" s="11" t="s">
        <v>25</v>
      </c>
      <c r="L9" s="11"/>
      <c r="M9" s="42" t="s">
        <v>493</v>
      </c>
      <c r="N9" s="84">
        <v>28</v>
      </c>
      <c r="O9" s="42" t="s">
        <v>342</v>
      </c>
    </row>
    <row r="10" spans="1:15" s="21" customFormat="1" ht="15.75">
      <c r="A10" s="39">
        <v>2</v>
      </c>
      <c r="B10" s="45" t="s">
        <v>339</v>
      </c>
      <c r="C10" s="24" t="s">
        <v>31</v>
      </c>
      <c r="D10" s="42" t="s">
        <v>17</v>
      </c>
      <c r="E10" s="86" t="s">
        <v>18</v>
      </c>
      <c r="F10" s="43">
        <v>38932</v>
      </c>
      <c r="G10" s="12" t="s">
        <v>16</v>
      </c>
      <c r="H10" s="12" t="s">
        <v>192</v>
      </c>
      <c r="I10" s="42" t="s">
        <v>202</v>
      </c>
      <c r="J10" s="41">
        <v>6</v>
      </c>
      <c r="K10" s="11" t="s">
        <v>25</v>
      </c>
      <c r="L10" s="11"/>
      <c r="M10" s="42" t="s">
        <v>493</v>
      </c>
      <c r="N10" s="84">
        <v>26</v>
      </c>
      <c r="O10" s="42" t="s">
        <v>328</v>
      </c>
    </row>
    <row r="11" spans="1:15" ht="15.75">
      <c r="A11" s="39">
        <v>3</v>
      </c>
      <c r="B11" s="28" t="s">
        <v>332</v>
      </c>
      <c r="C11" s="24" t="s">
        <v>333</v>
      </c>
      <c r="D11" s="42" t="s">
        <v>157</v>
      </c>
      <c r="E11" s="86" t="s">
        <v>15</v>
      </c>
      <c r="F11" s="43">
        <v>38745</v>
      </c>
      <c r="G11" s="12" t="s">
        <v>16</v>
      </c>
      <c r="H11" s="12" t="s">
        <v>192</v>
      </c>
      <c r="I11" s="42" t="s">
        <v>202</v>
      </c>
      <c r="J11" s="41">
        <v>6</v>
      </c>
      <c r="K11" s="11" t="s">
        <v>25</v>
      </c>
      <c r="L11" s="11"/>
      <c r="M11" s="42" t="s">
        <v>494</v>
      </c>
      <c r="N11" s="84">
        <v>24</v>
      </c>
      <c r="O11" s="42" t="s">
        <v>328</v>
      </c>
    </row>
    <row r="12" spans="1:15" ht="15.75">
      <c r="A12" s="39">
        <v>4</v>
      </c>
      <c r="B12" s="45" t="s">
        <v>48</v>
      </c>
      <c r="C12" s="24" t="s">
        <v>98</v>
      </c>
      <c r="D12" s="42" t="s">
        <v>168</v>
      </c>
      <c r="E12" s="86" t="s">
        <v>15</v>
      </c>
      <c r="F12" s="43">
        <v>39099</v>
      </c>
      <c r="G12" s="12" t="s">
        <v>16</v>
      </c>
      <c r="H12" s="12" t="s">
        <v>192</v>
      </c>
      <c r="I12" s="42" t="s">
        <v>202</v>
      </c>
      <c r="J12" s="41">
        <v>6</v>
      </c>
      <c r="K12" s="11" t="s">
        <v>25</v>
      </c>
      <c r="L12" s="11"/>
      <c r="M12" s="42" t="s">
        <v>494</v>
      </c>
      <c r="N12" s="84">
        <v>21</v>
      </c>
      <c r="O12" s="42" t="s">
        <v>328</v>
      </c>
    </row>
    <row r="13" spans="1:15" ht="15.75">
      <c r="A13" s="39">
        <v>5</v>
      </c>
      <c r="B13" s="28" t="s">
        <v>49</v>
      </c>
      <c r="C13" s="28" t="s">
        <v>59</v>
      </c>
      <c r="D13" s="42" t="s">
        <v>180</v>
      </c>
      <c r="E13" s="86" t="s">
        <v>18</v>
      </c>
      <c r="F13" s="42">
        <v>2006</v>
      </c>
      <c r="G13" s="12" t="s">
        <v>16</v>
      </c>
      <c r="H13" s="12" t="s">
        <v>192</v>
      </c>
      <c r="I13" s="42" t="s">
        <v>239</v>
      </c>
      <c r="J13" s="41">
        <v>6</v>
      </c>
      <c r="K13" s="11" t="s">
        <v>25</v>
      </c>
      <c r="L13" s="11" t="s">
        <v>493</v>
      </c>
      <c r="M13" s="11" t="s">
        <v>494</v>
      </c>
      <c r="N13" s="83">
        <v>19</v>
      </c>
      <c r="O13" s="14" t="s">
        <v>323</v>
      </c>
    </row>
    <row r="14" spans="1:15" ht="15.75">
      <c r="A14" s="39">
        <v>6</v>
      </c>
      <c r="B14" s="45" t="s">
        <v>148</v>
      </c>
      <c r="C14" s="24" t="s">
        <v>144</v>
      </c>
      <c r="D14" s="42" t="s">
        <v>191</v>
      </c>
      <c r="E14" s="86" t="s">
        <v>15</v>
      </c>
      <c r="F14" s="43">
        <v>38942</v>
      </c>
      <c r="G14" s="12" t="s">
        <v>16</v>
      </c>
      <c r="H14" s="12" t="s">
        <v>192</v>
      </c>
      <c r="I14" s="42" t="s">
        <v>202</v>
      </c>
      <c r="J14" s="41">
        <v>6</v>
      </c>
      <c r="K14" s="11" t="s">
        <v>25</v>
      </c>
      <c r="L14" s="11"/>
      <c r="M14" s="42" t="s">
        <v>494</v>
      </c>
      <c r="N14" s="84">
        <v>19</v>
      </c>
      <c r="O14" s="42" t="s">
        <v>328</v>
      </c>
    </row>
    <row r="15" spans="1:15" ht="15.75">
      <c r="A15" s="39">
        <v>7</v>
      </c>
      <c r="B15" s="28" t="s">
        <v>53</v>
      </c>
      <c r="C15" s="28" t="s">
        <v>324</v>
      </c>
      <c r="D15" s="42" t="s">
        <v>325</v>
      </c>
      <c r="E15" s="86" t="s">
        <v>15</v>
      </c>
      <c r="F15" s="43">
        <v>38973</v>
      </c>
      <c r="G15" s="12" t="s">
        <v>16</v>
      </c>
      <c r="H15" s="12" t="s">
        <v>192</v>
      </c>
      <c r="I15" s="42" t="s">
        <v>239</v>
      </c>
      <c r="J15" s="41">
        <v>6</v>
      </c>
      <c r="K15" s="11" t="s">
        <v>25</v>
      </c>
      <c r="L15" s="11" t="s">
        <v>494</v>
      </c>
      <c r="M15" s="42"/>
      <c r="N15" s="84">
        <v>17</v>
      </c>
      <c r="O15" s="42" t="s">
        <v>323</v>
      </c>
    </row>
    <row r="16" spans="1:15" ht="15.75">
      <c r="A16" s="39">
        <v>8</v>
      </c>
      <c r="B16" s="28" t="s">
        <v>361</v>
      </c>
      <c r="C16" s="24" t="s">
        <v>362</v>
      </c>
      <c r="D16" s="42" t="s">
        <v>236</v>
      </c>
      <c r="E16" s="86" t="s">
        <v>18</v>
      </c>
      <c r="F16" s="43">
        <v>38979</v>
      </c>
      <c r="G16" s="12" t="s">
        <v>16</v>
      </c>
      <c r="H16" s="12" t="s">
        <v>192</v>
      </c>
      <c r="I16" s="42" t="s">
        <v>202</v>
      </c>
      <c r="J16" s="41">
        <v>6</v>
      </c>
      <c r="K16" s="11" t="s">
        <v>25</v>
      </c>
      <c r="L16" s="11"/>
      <c r="M16" s="42"/>
      <c r="N16" s="84">
        <v>17</v>
      </c>
      <c r="O16" s="42" t="s">
        <v>328</v>
      </c>
    </row>
    <row r="17" spans="1:15" ht="15.75">
      <c r="A17" s="39">
        <v>9</v>
      </c>
      <c r="B17" s="82" t="s">
        <v>490</v>
      </c>
      <c r="C17" s="82" t="s">
        <v>491</v>
      </c>
      <c r="D17" s="82" t="s">
        <v>298</v>
      </c>
      <c r="E17" s="87" t="s">
        <v>18</v>
      </c>
      <c r="F17" s="82"/>
      <c r="G17" s="87" t="s">
        <v>16</v>
      </c>
      <c r="H17" s="82" t="s">
        <v>192</v>
      </c>
      <c r="I17" s="82" t="s">
        <v>492</v>
      </c>
      <c r="J17" s="87">
        <v>6</v>
      </c>
      <c r="K17" s="82"/>
      <c r="L17" s="82" t="s">
        <v>494</v>
      </c>
      <c r="M17" s="82"/>
      <c r="N17" s="85">
        <v>17</v>
      </c>
      <c r="O17" s="82"/>
    </row>
    <row r="18" spans="1:15" ht="15.75">
      <c r="A18" s="39">
        <v>10</v>
      </c>
      <c r="B18" s="45" t="s">
        <v>326</v>
      </c>
      <c r="C18" s="24" t="s">
        <v>327</v>
      </c>
      <c r="D18" s="42" t="s">
        <v>170</v>
      </c>
      <c r="E18" s="86" t="s">
        <v>18</v>
      </c>
      <c r="F18" s="43">
        <v>38693</v>
      </c>
      <c r="G18" s="12" t="s">
        <v>16</v>
      </c>
      <c r="H18" s="12" t="s">
        <v>192</v>
      </c>
      <c r="I18" s="42" t="s">
        <v>202</v>
      </c>
      <c r="J18" s="41">
        <v>6</v>
      </c>
      <c r="K18" s="11" t="s">
        <v>25</v>
      </c>
      <c r="L18" s="11"/>
      <c r="M18" s="42"/>
      <c r="N18" s="84">
        <v>15</v>
      </c>
      <c r="O18" s="42" t="s">
        <v>328</v>
      </c>
    </row>
    <row r="19" spans="1:15" ht="15.75">
      <c r="A19" s="39">
        <v>11</v>
      </c>
      <c r="B19" s="45" t="s">
        <v>57</v>
      </c>
      <c r="C19" s="24" t="s">
        <v>68</v>
      </c>
      <c r="D19" s="42" t="s">
        <v>283</v>
      </c>
      <c r="E19" s="86" t="s">
        <v>18</v>
      </c>
      <c r="F19" s="43">
        <v>38715</v>
      </c>
      <c r="G19" s="12" t="s">
        <v>16</v>
      </c>
      <c r="H19" s="12" t="s">
        <v>192</v>
      </c>
      <c r="I19" s="42" t="s">
        <v>197</v>
      </c>
      <c r="J19" s="41">
        <v>6</v>
      </c>
      <c r="K19" s="11" t="s">
        <v>25</v>
      </c>
      <c r="L19" s="11" t="s">
        <v>494</v>
      </c>
      <c r="M19" s="42"/>
      <c r="N19" s="84">
        <v>14</v>
      </c>
      <c r="O19" s="42" t="s">
        <v>344</v>
      </c>
    </row>
    <row r="20" spans="1:15" ht="15.75">
      <c r="A20" s="39">
        <v>12</v>
      </c>
      <c r="B20" s="24" t="s">
        <v>47</v>
      </c>
      <c r="C20" s="24" t="s">
        <v>334</v>
      </c>
      <c r="D20" s="11" t="s">
        <v>335</v>
      </c>
      <c r="E20" s="12" t="s">
        <v>18</v>
      </c>
      <c r="F20" s="13">
        <v>38891</v>
      </c>
      <c r="G20" s="12" t="s">
        <v>16</v>
      </c>
      <c r="H20" s="12" t="s">
        <v>192</v>
      </c>
      <c r="I20" s="40" t="s">
        <v>336</v>
      </c>
      <c r="J20" s="41">
        <v>6</v>
      </c>
      <c r="K20" s="11" t="s">
        <v>25</v>
      </c>
      <c r="L20" s="11"/>
      <c r="M20" s="11"/>
      <c r="N20" s="83">
        <v>12</v>
      </c>
      <c r="O20" s="14" t="s">
        <v>323</v>
      </c>
    </row>
    <row r="21" spans="1:15" ht="15.75">
      <c r="A21" s="39">
        <v>13</v>
      </c>
      <c r="B21" s="24" t="s">
        <v>50</v>
      </c>
      <c r="C21" s="24" t="s">
        <v>60</v>
      </c>
      <c r="D21" s="17" t="s">
        <v>341</v>
      </c>
      <c r="E21" s="15" t="s">
        <v>15</v>
      </c>
      <c r="F21" s="13">
        <v>38853</v>
      </c>
      <c r="G21" s="12" t="s">
        <v>16</v>
      </c>
      <c r="H21" s="12" t="s">
        <v>192</v>
      </c>
      <c r="I21" s="16" t="s">
        <v>300</v>
      </c>
      <c r="J21" s="41">
        <v>6</v>
      </c>
      <c r="K21" s="11" t="s">
        <v>25</v>
      </c>
      <c r="L21" s="11"/>
      <c r="M21" s="18"/>
      <c r="N21" s="41">
        <v>12</v>
      </c>
      <c r="O21" s="12" t="s">
        <v>222</v>
      </c>
    </row>
    <row r="22" spans="1:15" ht="15.75">
      <c r="A22" s="39">
        <v>14</v>
      </c>
      <c r="B22" s="45" t="s">
        <v>337</v>
      </c>
      <c r="C22" s="24" t="s">
        <v>338</v>
      </c>
      <c r="D22" s="42" t="s">
        <v>223</v>
      </c>
      <c r="E22" s="86" t="s">
        <v>15</v>
      </c>
      <c r="F22" s="43">
        <v>38786</v>
      </c>
      <c r="G22" s="12" t="s">
        <v>16</v>
      </c>
      <c r="H22" s="12" t="s">
        <v>192</v>
      </c>
      <c r="I22" s="42" t="s">
        <v>202</v>
      </c>
      <c r="J22" s="41">
        <v>6</v>
      </c>
      <c r="K22" s="11" t="s">
        <v>25</v>
      </c>
      <c r="L22" s="11"/>
      <c r="M22" s="42"/>
      <c r="N22" s="84">
        <v>12</v>
      </c>
      <c r="O22" s="42" t="s">
        <v>342</v>
      </c>
    </row>
    <row r="23" spans="1:15" ht="15.75">
      <c r="A23" s="39">
        <v>15</v>
      </c>
      <c r="B23" s="44" t="s">
        <v>354</v>
      </c>
      <c r="C23" s="24" t="s">
        <v>355</v>
      </c>
      <c r="D23" s="42" t="s">
        <v>356</v>
      </c>
      <c r="E23" s="86" t="s">
        <v>15</v>
      </c>
      <c r="F23" s="43">
        <v>38724</v>
      </c>
      <c r="G23" s="12" t="s">
        <v>16</v>
      </c>
      <c r="H23" s="12" t="s">
        <v>192</v>
      </c>
      <c r="I23" s="42" t="s">
        <v>197</v>
      </c>
      <c r="J23" s="41">
        <v>6</v>
      </c>
      <c r="K23" s="11" t="s">
        <v>25</v>
      </c>
      <c r="L23" s="11"/>
      <c r="M23" s="42"/>
      <c r="N23" s="84">
        <v>10</v>
      </c>
      <c r="O23" s="42" t="s">
        <v>344</v>
      </c>
    </row>
    <row r="24" spans="1:15" ht="15.75">
      <c r="A24" s="39">
        <v>16</v>
      </c>
      <c r="B24" s="45" t="s">
        <v>151</v>
      </c>
      <c r="C24" s="24" t="s">
        <v>31</v>
      </c>
      <c r="D24" s="42" t="s">
        <v>360</v>
      </c>
      <c r="E24" s="86" t="s">
        <v>18</v>
      </c>
      <c r="F24" s="43">
        <v>39037</v>
      </c>
      <c r="G24" s="12" t="s">
        <v>16</v>
      </c>
      <c r="H24" s="12" t="s">
        <v>192</v>
      </c>
      <c r="I24" s="42" t="s">
        <v>202</v>
      </c>
      <c r="J24" s="41">
        <v>6</v>
      </c>
      <c r="K24" s="11" t="s">
        <v>25</v>
      </c>
      <c r="L24" s="11"/>
      <c r="M24" s="42"/>
      <c r="N24" s="84">
        <v>10</v>
      </c>
      <c r="O24" s="42" t="s">
        <v>328</v>
      </c>
    </row>
    <row r="25" spans="1:15" ht="15.75">
      <c r="A25" s="39">
        <v>17</v>
      </c>
      <c r="B25" s="24" t="s">
        <v>36</v>
      </c>
      <c r="C25" s="29" t="s">
        <v>363</v>
      </c>
      <c r="D25" s="42" t="s">
        <v>242</v>
      </c>
      <c r="E25" s="86" t="s">
        <v>15</v>
      </c>
      <c r="F25" s="43">
        <v>38908</v>
      </c>
      <c r="G25" s="12" t="s">
        <v>16</v>
      </c>
      <c r="H25" s="12" t="s">
        <v>192</v>
      </c>
      <c r="I25" s="42" t="s">
        <v>364</v>
      </c>
      <c r="J25" s="41">
        <v>6</v>
      </c>
      <c r="K25" s="11" t="s">
        <v>25</v>
      </c>
      <c r="L25" s="11"/>
      <c r="M25" s="42"/>
      <c r="N25" s="84">
        <v>7</v>
      </c>
      <c r="O25" s="42" t="s">
        <v>365</v>
      </c>
    </row>
    <row r="26" spans="1:15" ht="15.75">
      <c r="A26" s="39">
        <v>18</v>
      </c>
      <c r="B26" s="44" t="s">
        <v>92</v>
      </c>
      <c r="C26" s="24" t="s">
        <v>219</v>
      </c>
      <c r="D26" s="42" t="s">
        <v>247</v>
      </c>
      <c r="E26" s="86" t="s">
        <v>15</v>
      </c>
      <c r="F26" s="43">
        <v>38924</v>
      </c>
      <c r="G26" s="12" t="s">
        <v>16</v>
      </c>
      <c r="H26" s="12" t="s">
        <v>192</v>
      </c>
      <c r="I26" s="42" t="s">
        <v>197</v>
      </c>
      <c r="J26" s="41">
        <v>6</v>
      </c>
      <c r="K26" s="11" t="s">
        <v>25</v>
      </c>
      <c r="L26" s="11"/>
      <c r="M26" s="42"/>
      <c r="N26" s="84">
        <v>7</v>
      </c>
      <c r="O26" s="42" t="s">
        <v>344</v>
      </c>
    </row>
    <row r="27" spans="1:15" ht="15.75">
      <c r="A27" s="39">
        <v>19</v>
      </c>
      <c r="B27" s="45" t="s">
        <v>345</v>
      </c>
      <c r="C27" s="24" t="s">
        <v>346</v>
      </c>
      <c r="D27" s="42" t="s">
        <v>347</v>
      </c>
      <c r="E27" s="86" t="s">
        <v>18</v>
      </c>
      <c r="F27" s="43">
        <v>38841</v>
      </c>
      <c r="G27" s="12" t="s">
        <v>16</v>
      </c>
      <c r="H27" s="12" t="s">
        <v>192</v>
      </c>
      <c r="I27" s="42" t="s">
        <v>202</v>
      </c>
      <c r="J27" s="41">
        <v>6</v>
      </c>
      <c r="K27" s="11" t="s">
        <v>25</v>
      </c>
      <c r="L27" s="11"/>
      <c r="M27" s="42"/>
      <c r="N27" s="84">
        <v>7</v>
      </c>
      <c r="O27" s="42" t="s">
        <v>328</v>
      </c>
    </row>
    <row r="28" spans="1:15" ht="15.75">
      <c r="A28" s="39">
        <v>20</v>
      </c>
      <c r="B28" s="45" t="s">
        <v>350</v>
      </c>
      <c r="C28" s="24" t="s">
        <v>351</v>
      </c>
      <c r="D28" s="42" t="s">
        <v>150</v>
      </c>
      <c r="E28" s="86" t="s">
        <v>15</v>
      </c>
      <c r="F28" s="43">
        <v>39031</v>
      </c>
      <c r="G28" s="12" t="s">
        <v>16</v>
      </c>
      <c r="H28" s="12" t="s">
        <v>192</v>
      </c>
      <c r="I28" s="42" t="s">
        <v>239</v>
      </c>
      <c r="J28" s="41">
        <v>6</v>
      </c>
      <c r="K28" s="11" t="s">
        <v>25</v>
      </c>
      <c r="L28" s="11"/>
      <c r="M28" s="42"/>
      <c r="N28" s="84">
        <v>7</v>
      </c>
      <c r="O28" s="42" t="s">
        <v>328</v>
      </c>
    </row>
    <row r="29" spans="1:15" ht="15.75">
      <c r="A29" s="39">
        <v>21</v>
      </c>
      <c r="B29" s="24" t="s">
        <v>54</v>
      </c>
      <c r="C29" s="29" t="s">
        <v>65</v>
      </c>
      <c r="D29" s="42" t="s">
        <v>191</v>
      </c>
      <c r="E29" s="86" t="s">
        <v>15</v>
      </c>
      <c r="F29" s="43">
        <v>39067</v>
      </c>
      <c r="G29" s="12" t="s">
        <v>16</v>
      </c>
      <c r="H29" s="12" t="s">
        <v>192</v>
      </c>
      <c r="I29" s="42" t="s">
        <v>358</v>
      </c>
      <c r="J29" s="41">
        <v>6</v>
      </c>
      <c r="K29" s="11" t="s">
        <v>25</v>
      </c>
      <c r="L29" s="11"/>
      <c r="M29" s="42"/>
      <c r="N29" s="84">
        <v>3</v>
      </c>
      <c r="O29" s="42" t="s">
        <v>359</v>
      </c>
    </row>
    <row r="30" spans="1:15" ht="15.75">
      <c r="A30" s="39">
        <v>22</v>
      </c>
      <c r="B30" s="44" t="s">
        <v>118</v>
      </c>
      <c r="C30" s="24" t="s">
        <v>348</v>
      </c>
      <c r="D30" s="42" t="s">
        <v>349</v>
      </c>
      <c r="E30" s="86" t="s">
        <v>18</v>
      </c>
      <c r="F30" s="43">
        <v>38670</v>
      </c>
      <c r="G30" s="12" t="s">
        <v>16</v>
      </c>
      <c r="H30" s="12" t="s">
        <v>192</v>
      </c>
      <c r="I30" s="42" t="s">
        <v>197</v>
      </c>
      <c r="J30" s="41">
        <v>6</v>
      </c>
      <c r="K30" s="11" t="s">
        <v>25</v>
      </c>
      <c r="L30" s="11"/>
      <c r="M30" s="42"/>
      <c r="N30" s="84">
        <v>3</v>
      </c>
      <c r="O30" s="42" t="s">
        <v>344</v>
      </c>
    </row>
    <row r="31" spans="1:15" ht="15.75">
      <c r="A31" s="39">
        <v>23</v>
      </c>
      <c r="B31" s="45" t="s">
        <v>56</v>
      </c>
      <c r="C31" s="24" t="s">
        <v>67</v>
      </c>
      <c r="D31" s="42" t="s">
        <v>357</v>
      </c>
      <c r="E31" s="86" t="s">
        <v>18</v>
      </c>
      <c r="F31" s="43">
        <v>38830</v>
      </c>
      <c r="G31" s="12" t="s">
        <v>16</v>
      </c>
      <c r="H31" s="12" t="s">
        <v>192</v>
      </c>
      <c r="I31" s="42" t="s">
        <v>307</v>
      </c>
      <c r="J31" s="41">
        <v>6</v>
      </c>
      <c r="K31" s="11" t="s">
        <v>25</v>
      </c>
      <c r="L31" s="11"/>
      <c r="M31" s="42"/>
      <c r="N31" s="84">
        <v>3</v>
      </c>
      <c r="O31" s="42" t="s">
        <v>353</v>
      </c>
    </row>
    <row r="32" spans="1:15" ht="15.75">
      <c r="A32" s="39">
        <v>24</v>
      </c>
      <c r="B32" s="45" t="s">
        <v>340</v>
      </c>
      <c r="C32" s="24" t="s">
        <v>37</v>
      </c>
      <c r="D32" s="42" t="s">
        <v>191</v>
      </c>
      <c r="E32" s="86" t="s">
        <v>15</v>
      </c>
      <c r="F32" s="43">
        <v>38789</v>
      </c>
      <c r="G32" s="12" t="s">
        <v>16</v>
      </c>
      <c r="H32" s="12" t="s">
        <v>192</v>
      </c>
      <c r="I32" s="42" t="s">
        <v>202</v>
      </c>
      <c r="J32" s="41">
        <v>6</v>
      </c>
      <c r="K32" s="11" t="s">
        <v>25</v>
      </c>
      <c r="L32" s="11"/>
      <c r="M32" s="42"/>
      <c r="N32" s="84">
        <v>2</v>
      </c>
      <c r="O32" s="42" t="s">
        <v>328</v>
      </c>
    </row>
    <row r="33" spans="1:15" ht="15.75">
      <c r="A33" s="39">
        <v>25</v>
      </c>
      <c r="B33" s="28" t="s">
        <v>48</v>
      </c>
      <c r="C33" s="28" t="s">
        <v>58</v>
      </c>
      <c r="D33" s="11" t="s">
        <v>191</v>
      </c>
      <c r="E33" s="15" t="s">
        <v>15</v>
      </c>
      <c r="F33" s="13">
        <v>38857</v>
      </c>
      <c r="G33" s="12" t="s">
        <v>16</v>
      </c>
      <c r="H33" s="12" t="s">
        <v>192</v>
      </c>
      <c r="I33" s="16" t="s">
        <v>239</v>
      </c>
      <c r="J33" s="41">
        <v>6</v>
      </c>
      <c r="K33" s="11" t="s">
        <v>25</v>
      </c>
      <c r="L33" s="11"/>
      <c r="M33" s="11"/>
      <c r="N33" s="83">
        <v>0</v>
      </c>
      <c r="O33" s="14" t="s">
        <v>323</v>
      </c>
    </row>
    <row r="34" spans="1:15" ht="31.5">
      <c r="A34" s="39">
        <v>26</v>
      </c>
      <c r="B34" s="24" t="s">
        <v>30</v>
      </c>
      <c r="C34" s="24" t="s">
        <v>61</v>
      </c>
      <c r="D34" s="19" t="s">
        <v>352</v>
      </c>
      <c r="E34" s="15" t="s">
        <v>18</v>
      </c>
      <c r="F34" s="13">
        <v>38864</v>
      </c>
      <c r="G34" s="12" t="s">
        <v>16</v>
      </c>
      <c r="H34" s="12" t="s">
        <v>192</v>
      </c>
      <c r="I34" s="16" t="s">
        <v>300</v>
      </c>
      <c r="J34" s="41">
        <v>6</v>
      </c>
      <c r="K34" s="11" t="s">
        <v>25</v>
      </c>
      <c r="L34" s="11"/>
      <c r="M34" s="18"/>
      <c r="N34" s="41">
        <v>0</v>
      </c>
      <c r="O34" s="12" t="s">
        <v>301</v>
      </c>
    </row>
    <row r="35" spans="1:15" ht="15.75">
      <c r="A35" s="39">
        <v>27</v>
      </c>
      <c r="B35" s="28" t="s">
        <v>51</v>
      </c>
      <c r="C35" s="28" t="s">
        <v>63</v>
      </c>
      <c r="D35" s="11" t="s">
        <v>331</v>
      </c>
      <c r="E35" s="12" t="s">
        <v>15</v>
      </c>
      <c r="F35" s="13">
        <v>38937</v>
      </c>
      <c r="G35" s="12" t="s">
        <v>16</v>
      </c>
      <c r="H35" s="12" t="s">
        <v>192</v>
      </c>
      <c r="I35" s="16" t="s">
        <v>300</v>
      </c>
      <c r="J35" s="41">
        <v>6</v>
      </c>
      <c r="K35" s="11" t="s">
        <v>25</v>
      </c>
      <c r="L35" s="11"/>
      <c r="M35" s="11"/>
      <c r="N35" s="41">
        <v>0</v>
      </c>
      <c r="O35" s="12" t="s">
        <v>222</v>
      </c>
    </row>
    <row r="36" spans="1:15" ht="15.75">
      <c r="A36" s="39">
        <v>28</v>
      </c>
      <c r="B36" s="28" t="s">
        <v>52</v>
      </c>
      <c r="C36" s="28" t="s">
        <v>64</v>
      </c>
      <c r="D36" s="42" t="s">
        <v>164</v>
      </c>
      <c r="E36" s="86" t="s">
        <v>18</v>
      </c>
      <c r="F36" s="43">
        <v>38893</v>
      </c>
      <c r="G36" s="12" t="s">
        <v>16</v>
      </c>
      <c r="H36" s="12" t="s">
        <v>192</v>
      </c>
      <c r="I36" s="42" t="s">
        <v>307</v>
      </c>
      <c r="J36" s="41">
        <v>6</v>
      </c>
      <c r="K36" s="11" t="s">
        <v>25</v>
      </c>
      <c r="L36" s="11"/>
      <c r="M36" s="42"/>
      <c r="N36" s="84">
        <v>0</v>
      </c>
      <c r="O36" s="42" t="s">
        <v>353</v>
      </c>
    </row>
    <row r="37" spans="1:15" ht="15.75">
      <c r="A37" s="39">
        <v>29</v>
      </c>
      <c r="B37" s="44" t="s">
        <v>343</v>
      </c>
      <c r="C37" s="24" t="s">
        <v>140</v>
      </c>
      <c r="D37" s="42" t="s">
        <v>212</v>
      </c>
      <c r="E37" s="86" t="s">
        <v>18</v>
      </c>
      <c r="F37" s="43">
        <v>39007</v>
      </c>
      <c r="G37" s="12" t="s">
        <v>16</v>
      </c>
      <c r="H37" s="12" t="s">
        <v>192</v>
      </c>
      <c r="I37" s="42" t="s">
        <v>197</v>
      </c>
      <c r="J37" s="41">
        <v>6</v>
      </c>
      <c r="K37" s="11" t="s">
        <v>25</v>
      </c>
      <c r="L37" s="11"/>
      <c r="M37" s="42"/>
      <c r="N37" s="84">
        <v>0</v>
      </c>
      <c r="O37" s="42" t="s">
        <v>344</v>
      </c>
    </row>
    <row r="38" spans="1:15" ht="15.75">
      <c r="A38" s="39">
        <v>30</v>
      </c>
      <c r="B38" s="24" t="s">
        <v>55</v>
      </c>
      <c r="C38" s="24" t="s">
        <v>66</v>
      </c>
      <c r="D38" s="42" t="s">
        <v>329</v>
      </c>
      <c r="E38" s="86" t="s">
        <v>18</v>
      </c>
      <c r="F38" s="43">
        <v>38713</v>
      </c>
      <c r="G38" s="12" t="s">
        <v>16</v>
      </c>
      <c r="H38" s="12" t="s">
        <v>192</v>
      </c>
      <c r="I38" s="42" t="s">
        <v>229</v>
      </c>
      <c r="J38" s="41">
        <v>6</v>
      </c>
      <c r="K38" s="11" t="s">
        <v>25</v>
      </c>
      <c r="L38" s="11"/>
      <c r="M38" s="42"/>
      <c r="N38" s="84">
        <v>0</v>
      </c>
      <c r="O38" s="42" t="s">
        <v>330</v>
      </c>
    </row>
  </sheetData>
  <sheetProtection/>
  <mergeCells count="1">
    <mergeCell ref="C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5.28125" style="20" customWidth="1"/>
    <col min="2" max="2" width="12.8515625" style="20" customWidth="1"/>
    <col min="3" max="3" width="16.7109375" style="20" customWidth="1"/>
    <col min="4" max="4" width="14.8515625" style="20" customWidth="1"/>
    <col min="5" max="5" width="6.7109375" style="20" customWidth="1"/>
    <col min="6" max="6" width="16.28125" style="20" bestFit="1" customWidth="1"/>
    <col min="7" max="7" width="12.7109375" style="20" customWidth="1"/>
    <col min="8" max="8" width="24.7109375" style="20" customWidth="1"/>
    <col min="9" max="9" width="15.7109375" style="20" customWidth="1"/>
    <col min="10" max="10" width="10.140625" style="20" customWidth="1"/>
    <col min="11" max="12" width="12.140625" style="20" customWidth="1"/>
    <col min="13" max="13" width="13.140625" style="20" customWidth="1"/>
    <col min="14" max="14" width="33.57421875" style="20" customWidth="1"/>
    <col min="15" max="15" width="25.421875" style="20" customWidth="1"/>
    <col min="16" max="16384" width="9.140625" style="20" customWidth="1"/>
  </cols>
  <sheetData>
    <row r="1" spans="1:14" ht="15.7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2" t="s">
        <v>20</v>
      </c>
      <c r="C2" s="22" t="s">
        <v>192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2" t="s">
        <v>0</v>
      </c>
      <c r="C3" s="22" t="s">
        <v>265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2" t="s">
        <v>1</v>
      </c>
      <c r="C4" s="23">
        <v>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2" t="s">
        <v>2</v>
      </c>
      <c r="C5" s="38">
        <v>43433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thickBot="1">
      <c r="A6" s="1"/>
      <c r="B6" s="1"/>
      <c r="C6" s="91"/>
      <c r="D6" s="91"/>
      <c r="E6" s="91"/>
      <c r="F6" s="91"/>
      <c r="G6" s="91"/>
      <c r="H6" s="91"/>
      <c r="I6" s="91"/>
      <c r="J6" s="1"/>
      <c r="K6" s="1"/>
      <c r="L6" s="1"/>
      <c r="M6" s="1"/>
      <c r="N6" s="1"/>
    </row>
    <row r="7" spans="1:15" ht="16.5" thickBot="1">
      <c r="A7" s="3"/>
      <c r="B7" s="4"/>
      <c r="C7" s="5"/>
      <c r="D7" s="5"/>
      <c r="E7" s="6"/>
      <c r="F7" s="7"/>
      <c r="G7" s="6"/>
      <c r="H7" s="6"/>
      <c r="I7" s="5"/>
      <c r="J7" s="6"/>
      <c r="K7" s="6"/>
      <c r="L7" s="6"/>
      <c r="M7" s="5"/>
      <c r="N7" s="8"/>
      <c r="O7" s="8"/>
    </row>
    <row r="8" spans="1:15" ht="110.2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24</v>
      </c>
      <c r="I8" s="10" t="s">
        <v>10</v>
      </c>
      <c r="J8" s="10" t="s">
        <v>11</v>
      </c>
      <c r="K8" s="10" t="s">
        <v>22</v>
      </c>
      <c r="L8" s="10" t="s">
        <v>495</v>
      </c>
      <c r="M8" s="10" t="s">
        <v>12</v>
      </c>
      <c r="N8" s="10" t="s">
        <v>13</v>
      </c>
      <c r="O8" s="10" t="s">
        <v>19</v>
      </c>
    </row>
    <row r="9" spans="1:15" s="21" customFormat="1" ht="15.75">
      <c r="A9" s="39">
        <v>4</v>
      </c>
      <c r="B9" s="28" t="s">
        <v>310</v>
      </c>
      <c r="C9" s="28" t="s">
        <v>114</v>
      </c>
      <c r="D9" s="42" t="s">
        <v>17</v>
      </c>
      <c r="E9" s="86" t="s">
        <v>18</v>
      </c>
      <c r="F9" s="43">
        <v>38541</v>
      </c>
      <c r="G9" s="12" t="s">
        <v>16</v>
      </c>
      <c r="H9" s="12" t="s">
        <v>192</v>
      </c>
      <c r="I9" s="42" t="s">
        <v>202</v>
      </c>
      <c r="J9" s="41">
        <v>7</v>
      </c>
      <c r="K9" s="11" t="s">
        <v>25</v>
      </c>
      <c r="L9" s="11"/>
      <c r="M9" s="42" t="s">
        <v>493</v>
      </c>
      <c r="N9" s="86">
        <v>21</v>
      </c>
      <c r="O9" s="42" t="s">
        <v>243</v>
      </c>
    </row>
    <row r="10" spans="1:15" s="21" customFormat="1" ht="15.75">
      <c r="A10" s="39">
        <v>5</v>
      </c>
      <c r="B10" s="28" t="s">
        <v>256</v>
      </c>
      <c r="C10" s="24" t="s">
        <v>257</v>
      </c>
      <c r="D10" s="42" t="s">
        <v>258</v>
      </c>
      <c r="E10" s="86" t="s">
        <v>18</v>
      </c>
      <c r="F10" s="43">
        <v>38457</v>
      </c>
      <c r="G10" s="12" t="s">
        <v>16</v>
      </c>
      <c r="H10" s="12" t="s">
        <v>192</v>
      </c>
      <c r="I10" s="42" t="s">
        <v>202</v>
      </c>
      <c r="J10" s="41">
        <v>7</v>
      </c>
      <c r="K10" s="11" t="s">
        <v>25</v>
      </c>
      <c r="L10" s="11"/>
      <c r="M10" s="42" t="s">
        <v>494</v>
      </c>
      <c r="N10" s="86">
        <v>15</v>
      </c>
      <c r="O10" s="42" t="s">
        <v>243</v>
      </c>
    </row>
    <row r="11" spans="1:15" ht="15.75">
      <c r="A11" s="39">
        <v>1</v>
      </c>
      <c r="B11" s="44" t="s">
        <v>100</v>
      </c>
      <c r="C11" s="28" t="s">
        <v>120</v>
      </c>
      <c r="D11" s="42" t="s">
        <v>210</v>
      </c>
      <c r="E11" s="86" t="s">
        <v>18</v>
      </c>
      <c r="F11" s="43">
        <v>38391</v>
      </c>
      <c r="G11" s="12" t="s">
        <v>16</v>
      </c>
      <c r="H11" s="12" t="s">
        <v>192</v>
      </c>
      <c r="I11" s="42" t="s">
        <v>197</v>
      </c>
      <c r="J11" s="41">
        <v>7</v>
      </c>
      <c r="K11" s="11" t="s">
        <v>25</v>
      </c>
      <c r="L11" s="48" t="s">
        <v>493</v>
      </c>
      <c r="M11" s="42" t="s">
        <v>494</v>
      </c>
      <c r="N11" s="86">
        <v>14</v>
      </c>
      <c r="O11" s="42" t="s">
        <v>233</v>
      </c>
    </row>
    <row r="12" spans="1:15" ht="15.75">
      <c r="A12" s="39">
        <v>2</v>
      </c>
      <c r="B12" s="28" t="s">
        <v>91</v>
      </c>
      <c r="C12" s="24" t="s">
        <v>90</v>
      </c>
      <c r="D12" s="42" t="s">
        <v>298</v>
      </c>
      <c r="E12" s="86" t="s">
        <v>18</v>
      </c>
      <c r="F12" s="43">
        <v>38475</v>
      </c>
      <c r="G12" s="12" t="s">
        <v>16</v>
      </c>
      <c r="H12" s="12" t="s">
        <v>192</v>
      </c>
      <c r="I12" s="42" t="s">
        <v>202</v>
      </c>
      <c r="J12" s="41">
        <v>7</v>
      </c>
      <c r="K12" s="11" t="s">
        <v>25</v>
      </c>
      <c r="L12" s="11"/>
      <c r="M12" s="42" t="s">
        <v>494</v>
      </c>
      <c r="N12" s="86">
        <v>14</v>
      </c>
      <c r="O12" s="42" t="s">
        <v>243</v>
      </c>
    </row>
    <row r="13" spans="1:15" ht="15.75">
      <c r="A13" s="39">
        <v>3</v>
      </c>
      <c r="B13" s="24" t="s">
        <v>84</v>
      </c>
      <c r="C13" s="24" t="s">
        <v>85</v>
      </c>
      <c r="D13" s="42" t="s">
        <v>309</v>
      </c>
      <c r="E13" s="86" t="s">
        <v>18</v>
      </c>
      <c r="F13" s="43">
        <v>38528</v>
      </c>
      <c r="G13" s="12" t="s">
        <v>16</v>
      </c>
      <c r="H13" s="12" t="s">
        <v>192</v>
      </c>
      <c r="I13" s="42" t="s">
        <v>285</v>
      </c>
      <c r="J13" s="41">
        <v>7</v>
      </c>
      <c r="K13" s="11" t="s">
        <v>25</v>
      </c>
      <c r="L13" s="11" t="s">
        <v>494</v>
      </c>
      <c r="M13" s="42"/>
      <c r="N13" s="86">
        <v>8</v>
      </c>
      <c r="O13" s="42" t="s">
        <v>297</v>
      </c>
    </row>
    <row r="14" spans="1:15" ht="15.75">
      <c r="A14" s="39">
        <v>6</v>
      </c>
      <c r="B14" s="28" t="s">
        <v>241</v>
      </c>
      <c r="C14" s="24" t="s">
        <v>200</v>
      </c>
      <c r="D14" s="42" t="s">
        <v>242</v>
      </c>
      <c r="E14" s="86" t="s">
        <v>15</v>
      </c>
      <c r="F14" s="43">
        <v>38409</v>
      </c>
      <c r="G14" s="12" t="s">
        <v>16</v>
      </c>
      <c r="H14" s="12" t="s">
        <v>192</v>
      </c>
      <c r="I14" s="42" t="s">
        <v>202</v>
      </c>
      <c r="J14" s="41">
        <v>7</v>
      </c>
      <c r="K14" s="11" t="s">
        <v>25</v>
      </c>
      <c r="L14" s="11"/>
      <c r="M14" s="42"/>
      <c r="N14" s="86">
        <v>8</v>
      </c>
      <c r="O14" s="42" t="s">
        <v>243</v>
      </c>
    </row>
    <row r="15" spans="1:15" ht="15.75">
      <c r="A15" s="39">
        <v>8</v>
      </c>
      <c r="B15" s="28" t="s">
        <v>213</v>
      </c>
      <c r="C15" s="24" t="s">
        <v>231</v>
      </c>
      <c r="D15" s="42" t="s">
        <v>250</v>
      </c>
      <c r="E15" s="86" t="s">
        <v>18</v>
      </c>
      <c r="F15" s="43">
        <v>38604</v>
      </c>
      <c r="G15" s="12" t="s">
        <v>16</v>
      </c>
      <c r="H15" s="12" t="s">
        <v>192</v>
      </c>
      <c r="I15" s="42" t="s">
        <v>202</v>
      </c>
      <c r="J15" s="41">
        <v>7</v>
      </c>
      <c r="K15" s="11" t="s">
        <v>25</v>
      </c>
      <c r="L15" s="11"/>
      <c r="M15" s="42"/>
      <c r="N15" s="86">
        <v>8</v>
      </c>
      <c r="O15" s="42" t="s">
        <v>251</v>
      </c>
    </row>
    <row r="16" spans="1:15" ht="15.75">
      <c r="A16" s="39">
        <v>9</v>
      </c>
      <c r="B16" s="28" t="s">
        <v>305</v>
      </c>
      <c r="C16" s="24" t="s">
        <v>138</v>
      </c>
      <c r="D16" s="42" t="s">
        <v>302</v>
      </c>
      <c r="E16" s="86" t="s">
        <v>18</v>
      </c>
      <c r="F16" s="43">
        <v>38902</v>
      </c>
      <c r="G16" s="12" t="s">
        <v>16</v>
      </c>
      <c r="H16" s="12" t="s">
        <v>192</v>
      </c>
      <c r="I16" s="42" t="s">
        <v>202</v>
      </c>
      <c r="J16" s="41">
        <v>7</v>
      </c>
      <c r="K16" s="11" t="s">
        <v>25</v>
      </c>
      <c r="L16" s="11"/>
      <c r="M16" s="42"/>
      <c r="N16" s="86">
        <v>8</v>
      </c>
      <c r="O16" s="42" t="s">
        <v>243</v>
      </c>
    </row>
    <row r="17" spans="1:15" ht="15.75">
      <c r="A17" s="39">
        <v>10</v>
      </c>
      <c r="B17" s="28" t="s">
        <v>315</v>
      </c>
      <c r="C17" s="24" t="s">
        <v>316</v>
      </c>
      <c r="D17" s="42" t="s">
        <v>249</v>
      </c>
      <c r="E17" s="86" t="s">
        <v>15</v>
      </c>
      <c r="F17" s="43">
        <v>38644</v>
      </c>
      <c r="G17" s="12" t="s">
        <v>16</v>
      </c>
      <c r="H17" s="12" t="s">
        <v>192</v>
      </c>
      <c r="I17" s="42" t="s">
        <v>202</v>
      </c>
      <c r="J17" s="41">
        <v>7</v>
      </c>
      <c r="K17" s="11" t="s">
        <v>25</v>
      </c>
      <c r="L17" s="11"/>
      <c r="M17" s="42"/>
      <c r="N17" s="86">
        <v>8</v>
      </c>
      <c r="O17" s="42" t="s">
        <v>260</v>
      </c>
    </row>
    <row r="18" spans="1:15" ht="15.75">
      <c r="A18" s="39">
        <v>11</v>
      </c>
      <c r="B18" s="28" t="s">
        <v>94</v>
      </c>
      <c r="C18" s="24" t="s">
        <v>95</v>
      </c>
      <c r="D18" s="42" t="s">
        <v>255</v>
      </c>
      <c r="E18" s="86" t="s">
        <v>18</v>
      </c>
      <c r="F18" s="43">
        <v>38403</v>
      </c>
      <c r="G18" s="12" t="s">
        <v>16</v>
      </c>
      <c r="H18" s="12" t="s">
        <v>192</v>
      </c>
      <c r="I18" s="42" t="s">
        <v>202</v>
      </c>
      <c r="J18" s="41">
        <v>7</v>
      </c>
      <c r="K18" s="11" t="s">
        <v>25</v>
      </c>
      <c r="L18" s="11"/>
      <c r="M18" s="42"/>
      <c r="N18" s="86">
        <v>8</v>
      </c>
      <c r="O18" s="42" t="s">
        <v>243</v>
      </c>
    </row>
    <row r="19" spans="1:15" ht="15.75">
      <c r="A19" s="39">
        <v>13</v>
      </c>
      <c r="B19" s="42" t="s">
        <v>306</v>
      </c>
      <c r="C19" s="42" t="s">
        <v>73</v>
      </c>
      <c r="D19" s="42" t="s">
        <v>165</v>
      </c>
      <c r="E19" s="86" t="s">
        <v>18</v>
      </c>
      <c r="F19" s="43">
        <v>38523</v>
      </c>
      <c r="G19" s="12" t="s">
        <v>16</v>
      </c>
      <c r="H19" s="12" t="s">
        <v>192</v>
      </c>
      <c r="I19" s="42" t="s">
        <v>202</v>
      </c>
      <c r="J19" s="41">
        <v>7</v>
      </c>
      <c r="K19" s="11" t="s">
        <v>25</v>
      </c>
      <c r="L19" s="11"/>
      <c r="M19" s="42"/>
      <c r="N19" s="86">
        <v>8</v>
      </c>
      <c r="O19" s="42" t="s">
        <v>243</v>
      </c>
    </row>
    <row r="20" spans="1:15" ht="15.75">
      <c r="A20" s="39">
        <v>20</v>
      </c>
      <c r="B20" s="28" t="s">
        <v>252</v>
      </c>
      <c r="C20" s="24" t="s">
        <v>253</v>
      </c>
      <c r="D20" s="42" t="s">
        <v>254</v>
      </c>
      <c r="E20" s="86" t="s">
        <v>18</v>
      </c>
      <c r="F20" s="43">
        <v>38362</v>
      </c>
      <c r="G20" s="12" t="s">
        <v>16</v>
      </c>
      <c r="H20" s="12" t="s">
        <v>192</v>
      </c>
      <c r="I20" s="42" t="s">
        <v>202</v>
      </c>
      <c r="J20" s="41">
        <v>7</v>
      </c>
      <c r="K20" s="11" t="s">
        <v>25</v>
      </c>
      <c r="L20" s="11"/>
      <c r="M20" s="42"/>
      <c r="N20" s="86">
        <v>8</v>
      </c>
      <c r="O20" s="42" t="s">
        <v>243</v>
      </c>
    </row>
    <row r="21" spans="1:15" ht="15.75">
      <c r="A21" s="39">
        <v>7</v>
      </c>
      <c r="B21" s="28" t="s">
        <v>177</v>
      </c>
      <c r="C21" s="24" t="s">
        <v>313</v>
      </c>
      <c r="D21" s="42" t="s">
        <v>180</v>
      </c>
      <c r="E21" s="86" t="s">
        <v>18</v>
      </c>
      <c r="F21" s="43">
        <v>38711</v>
      </c>
      <c r="G21" s="12" t="s">
        <v>16</v>
      </c>
      <c r="H21" s="12" t="s">
        <v>192</v>
      </c>
      <c r="I21" s="42" t="s">
        <v>202</v>
      </c>
      <c r="J21" s="41">
        <v>7</v>
      </c>
      <c r="K21" s="11" t="s">
        <v>25</v>
      </c>
      <c r="L21" s="11"/>
      <c r="M21" s="42"/>
      <c r="N21" s="86">
        <v>7</v>
      </c>
      <c r="O21" s="42" t="s">
        <v>243</v>
      </c>
    </row>
    <row r="22" spans="1:15" ht="15.75">
      <c r="A22" s="39">
        <v>14</v>
      </c>
      <c r="B22" s="24" t="s">
        <v>71</v>
      </c>
      <c r="C22" s="24" t="s">
        <v>246</v>
      </c>
      <c r="D22" s="42" t="s">
        <v>247</v>
      </c>
      <c r="E22" s="86" t="s">
        <v>15</v>
      </c>
      <c r="F22" s="43">
        <v>38700</v>
      </c>
      <c r="G22" s="12" t="s">
        <v>16</v>
      </c>
      <c r="H22" s="12" t="s">
        <v>192</v>
      </c>
      <c r="I22" s="42" t="s">
        <v>239</v>
      </c>
      <c r="J22" s="41">
        <v>7</v>
      </c>
      <c r="K22" s="11" t="s">
        <v>25</v>
      </c>
      <c r="L22" s="11"/>
      <c r="M22" s="11"/>
      <c r="N22" s="14">
        <v>7</v>
      </c>
      <c r="O22" s="14" t="s">
        <v>240</v>
      </c>
    </row>
    <row r="23" spans="1:15" ht="15.75">
      <c r="A23" s="39">
        <v>15</v>
      </c>
      <c r="B23" s="24" t="s">
        <v>74</v>
      </c>
      <c r="C23" s="24" t="s">
        <v>200</v>
      </c>
      <c r="D23" s="19" t="s">
        <v>314</v>
      </c>
      <c r="E23" s="15" t="s">
        <v>15</v>
      </c>
      <c r="F23" s="13">
        <v>38609</v>
      </c>
      <c r="G23" s="12" t="s">
        <v>16</v>
      </c>
      <c r="H23" s="12" t="s">
        <v>192</v>
      </c>
      <c r="I23" s="16" t="s">
        <v>239</v>
      </c>
      <c r="J23" s="41">
        <v>7</v>
      </c>
      <c r="K23" s="11" t="s">
        <v>25</v>
      </c>
      <c r="L23" s="11"/>
      <c r="M23" s="18"/>
      <c r="N23" s="12">
        <v>7</v>
      </c>
      <c r="O23" s="12" t="s">
        <v>240</v>
      </c>
    </row>
    <row r="24" spans="1:15" ht="15.75">
      <c r="A24" s="39">
        <v>18</v>
      </c>
      <c r="B24" s="24" t="s">
        <v>79</v>
      </c>
      <c r="C24" s="24" t="s">
        <v>80</v>
      </c>
      <c r="D24" s="42" t="s">
        <v>238</v>
      </c>
      <c r="E24" s="86" t="s">
        <v>15</v>
      </c>
      <c r="F24" s="43">
        <v>38652</v>
      </c>
      <c r="G24" s="12" t="s">
        <v>16</v>
      </c>
      <c r="H24" s="12" t="s">
        <v>192</v>
      </c>
      <c r="I24" s="42" t="s">
        <v>239</v>
      </c>
      <c r="J24" s="41">
        <v>7</v>
      </c>
      <c r="K24" s="11" t="s">
        <v>25</v>
      </c>
      <c r="L24" s="11"/>
      <c r="M24" s="42"/>
      <c r="N24" s="86">
        <v>7</v>
      </c>
      <c r="O24" s="42" t="s">
        <v>240</v>
      </c>
    </row>
    <row r="25" spans="1:15" ht="15.75">
      <c r="A25" s="39">
        <v>19</v>
      </c>
      <c r="B25" s="24" t="s">
        <v>82</v>
      </c>
      <c r="C25" s="24" t="s">
        <v>83</v>
      </c>
      <c r="D25" s="42" t="s">
        <v>191</v>
      </c>
      <c r="E25" s="86" t="s">
        <v>15</v>
      </c>
      <c r="F25" s="43">
        <v>38666</v>
      </c>
      <c r="G25" s="12" t="s">
        <v>16</v>
      </c>
      <c r="H25" s="12" t="s">
        <v>192</v>
      </c>
      <c r="I25" s="42" t="s">
        <v>229</v>
      </c>
      <c r="J25" s="41">
        <v>7</v>
      </c>
      <c r="K25" s="11" t="s">
        <v>25</v>
      </c>
      <c r="L25" s="11"/>
      <c r="M25" s="42"/>
      <c r="N25" s="86">
        <v>7</v>
      </c>
      <c r="O25" s="42" t="s">
        <v>230</v>
      </c>
    </row>
    <row r="26" spans="1:15" ht="15.75">
      <c r="A26" s="39">
        <v>12</v>
      </c>
      <c r="B26" s="28" t="s">
        <v>244</v>
      </c>
      <c r="C26" s="24" t="s">
        <v>245</v>
      </c>
      <c r="D26" s="42" t="s">
        <v>17</v>
      </c>
      <c r="E26" s="86" t="s">
        <v>18</v>
      </c>
      <c r="F26" s="46">
        <v>38461</v>
      </c>
      <c r="G26" s="12" t="s">
        <v>16</v>
      </c>
      <c r="H26" s="12" t="s">
        <v>192</v>
      </c>
      <c r="I26" s="42" t="s">
        <v>202</v>
      </c>
      <c r="J26" s="41">
        <v>7</v>
      </c>
      <c r="K26" s="11" t="s">
        <v>25</v>
      </c>
      <c r="L26" s="11"/>
      <c r="M26" s="42"/>
      <c r="N26" s="86">
        <v>1</v>
      </c>
      <c r="O26" s="42" t="s">
        <v>243</v>
      </c>
    </row>
    <row r="27" spans="1:15" ht="15.75">
      <c r="A27" s="39">
        <v>22</v>
      </c>
      <c r="B27" s="24" t="s">
        <v>72</v>
      </c>
      <c r="C27" s="24" t="s">
        <v>73</v>
      </c>
      <c r="D27" s="17" t="s">
        <v>302</v>
      </c>
      <c r="E27" s="15" t="s">
        <v>18</v>
      </c>
      <c r="F27" s="13">
        <v>38540</v>
      </c>
      <c r="G27" s="12" t="s">
        <v>16</v>
      </c>
      <c r="H27" s="12" t="s">
        <v>192</v>
      </c>
      <c r="I27" s="16" t="s">
        <v>303</v>
      </c>
      <c r="J27" s="41">
        <v>7</v>
      </c>
      <c r="K27" s="11" t="s">
        <v>25</v>
      </c>
      <c r="L27" s="11"/>
      <c r="M27" s="18"/>
      <c r="N27" s="12">
        <v>1</v>
      </c>
      <c r="O27" s="12" t="s">
        <v>304</v>
      </c>
    </row>
    <row r="28" spans="1:15" ht="15.75">
      <c r="A28" s="39">
        <v>23</v>
      </c>
      <c r="B28" s="30" t="s">
        <v>36</v>
      </c>
      <c r="C28" s="30" t="s">
        <v>81</v>
      </c>
      <c r="D28" s="42" t="s">
        <v>320</v>
      </c>
      <c r="E28" s="86" t="s">
        <v>15</v>
      </c>
      <c r="F28" s="43">
        <v>38878</v>
      </c>
      <c r="G28" s="12" t="s">
        <v>16</v>
      </c>
      <c r="H28" s="12" t="s">
        <v>192</v>
      </c>
      <c r="I28" s="42" t="s">
        <v>321</v>
      </c>
      <c r="J28" s="41">
        <v>7</v>
      </c>
      <c r="K28" s="11" t="s">
        <v>25</v>
      </c>
      <c r="L28" s="11"/>
      <c r="M28" s="42"/>
      <c r="N28" s="86">
        <v>1</v>
      </c>
      <c r="O28" s="42" t="s">
        <v>322</v>
      </c>
    </row>
    <row r="29" spans="1:15" ht="15.75">
      <c r="A29" s="39">
        <v>24</v>
      </c>
      <c r="B29" s="44" t="s">
        <v>154</v>
      </c>
      <c r="C29" s="24" t="s">
        <v>231</v>
      </c>
      <c r="D29" s="42" t="s">
        <v>232</v>
      </c>
      <c r="E29" s="86" t="s">
        <v>18</v>
      </c>
      <c r="F29" s="43">
        <v>38370</v>
      </c>
      <c r="G29" s="12" t="s">
        <v>16</v>
      </c>
      <c r="H29" s="12" t="s">
        <v>192</v>
      </c>
      <c r="I29" s="42" t="s">
        <v>197</v>
      </c>
      <c r="J29" s="41">
        <v>7</v>
      </c>
      <c r="K29" s="11" t="s">
        <v>25</v>
      </c>
      <c r="L29" s="11"/>
      <c r="M29" s="42"/>
      <c r="N29" s="86">
        <v>1</v>
      </c>
      <c r="O29" s="42" t="s">
        <v>233</v>
      </c>
    </row>
    <row r="30" spans="1:15" ht="15.75">
      <c r="A30" s="39">
        <v>25</v>
      </c>
      <c r="B30" s="28" t="s">
        <v>261</v>
      </c>
      <c r="C30" s="24" t="s">
        <v>262</v>
      </c>
      <c r="D30" s="42" t="s">
        <v>263</v>
      </c>
      <c r="E30" s="86" t="s">
        <v>15</v>
      </c>
      <c r="F30" s="43">
        <v>38498</v>
      </c>
      <c r="G30" s="12" t="s">
        <v>16</v>
      </c>
      <c r="H30" s="12" t="s">
        <v>192</v>
      </c>
      <c r="I30" s="42" t="s">
        <v>202</v>
      </c>
      <c r="J30" s="41">
        <v>7</v>
      </c>
      <c r="K30" s="11" t="s">
        <v>25</v>
      </c>
      <c r="L30" s="11"/>
      <c r="M30" s="42"/>
      <c r="N30" s="86">
        <v>1</v>
      </c>
      <c r="O30" s="42" t="s">
        <v>243</v>
      </c>
    </row>
    <row r="31" spans="1:15" ht="15.75">
      <c r="A31" s="39">
        <v>26</v>
      </c>
      <c r="B31" s="24" t="s">
        <v>34</v>
      </c>
      <c r="C31" s="24" t="s">
        <v>259</v>
      </c>
      <c r="D31" s="11" t="s">
        <v>147</v>
      </c>
      <c r="E31" s="12" t="s">
        <v>15</v>
      </c>
      <c r="F31" s="13">
        <v>38412</v>
      </c>
      <c r="G31" s="12" t="s">
        <v>16</v>
      </c>
      <c r="H31" s="12" t="s">
        <v>192</v>
      </c>
      <c r="I31" s="40" t="s">
        <v>300</v>
      </c>
      <c r="J31" s="41">
        <v>7</v>
      </c>
      <c r="K31" s="11" t="s">
        <v>25</v>
      </c>
      <c r="L31" s="11"/>
      <c r="M31" s="11"/>
      <c r="N31" s="14">
        <v>1</v>
      </c>
      <c r="O31" s="14" t="s">
        <v>301</v>
      </c>
    </row>
    <row r="32" spans="1:15" ht="15.75">
      <c r="A32" s="39">
        <v>16</v>
      </c>
      <c r="B32" s="24" t="s">
        <v>77</v>
      </c>
      <c r="C32" s="24" t="s">
        <v>78</v>
      </c>
      <c r="D32" s="11" t="s">
        <v>299</v>
      </c>
      <c r="E32" s="12" t="s">
        <v>15</v>
      </c>
      <c r="F32" s="13">
        <v>38569</v>
      </c>
      <c r="G32" s="12" t="s">
        <v>16</v>
      </c>
      <c r="H32" s="12" t="s">
        <v>192</v>
      </c>
      <c r="I32" s="16" t="s">
        <v>300</v>
      </c>
      <c r="J32" s="41">
        <v>7</v>
      </c>
      <c r="K32" s="11" t="s">
        <v>25</v>
      </c>
      <c r="L32" s="11"/>
      <c r="M32" s="11"/>
      <c r="N32" s="12">
        <v>0</v>
      </c>
      <c r="O32" s="12" t="s">
        <v>301</v>
      </c>
    </row>
    <row r="33" spans="1:15" ht="15.75">
      <c r="A33" s="39">
        <v>17</v>
      </c>
      <c r="B33" s="24" t="s">
        <v>70</v>
      </c>
      <c r="C33" s="24" t="s">
        <v>219</v>
      </c>
      <c r="D33" s="42" t="s">
        <v>264</v>
      </c>
      <c r="E33" s="86" t="s">
        <v>15</v>
      </c>
      <c r="F33" s="43">
        <v>38702</v>
      </c>
      <c r="G33" s="12" t="s">
        <v>16</v>
      </c>
      <c r="H33" s="12" t="s">
        <v>192</v>
      </c>
      <c r="I33" s="42" t="s">
        <v>239</v>
      </c>
      <c r="J33" s="41">
        <v>7</v>
      </c>
      <c r="K33" s="11" t="s">
        <v>25</v>
      </c>
      <c r="L33" s="11"/>
      <c r="M33" s="42"/>
      <c r="N33" s="86">
        <v>0</v>
      </c>
      <c r="O33" s="42" t="s">
        <v>240</v>
      </c>
    </row>
    <row r="34" spans="1:15" ht="15.75">
      <c r="A34" s="39">
        <v>21</v>
      </c>
      <c r="B34" s="28" t="s">
        <v>92</v>
      </c>
      <c r="C34" s="24" t="s">
        <v>93</v>
      </c>
      <c r="D34" s="42" t="s">
        <v>247</v>
      </c>
      <c r="E34" s="86" t="s">
        <v>15</v>
      </c>
      <c r="F34" s="43">
        <v>38498</v>
      </c>
      <c r="G34" s="12" t="s">
        <v>16</v>
      </c>
      <c r="H34" s="12" t="s">
        <v>192</v>
      </c>
      <c r="I34" s="42" t="s">
        <v>197</v>
      </c>
      <c r="J34" s="41">
        <v>7</v>
      </c>
      <c r="K34" s="11" t="s">
        <v>25</v>
      </c>
      <c r="L34" s="11"/>
      <c r="M34" s="42"/>
      <c r="N34" s="86">
        <v>0</v>
      </c>
      <c r="O34" s="42" t="s">
        <v>311</v>
      </c>
    </row>
    <row r="35" spans="1:15" ht="15.75">
      <c r="A35" s="39">
        <v>27</v>
      </c>
      <c r="B35" s="24" t="s">
        <v>70</v>
      </c>
      <c r="C35" s="24" t="s">
        <v>248</v>
      </c>
      <c r="D35" s="11" t="s">
        <v>249</v>
      </c>
      <c r="E35" s="15" t="s">
        <v>15</v>
      </c>
      <c r="F35" s="13">
        <v>38786</v>
      </c>
      <c r="G35" s="12" t="s">
        <v>16</v>
      </c>
      <c r="H35" s="12" t="s">
        <v>192</v>
      </c>
      <c r="I35" s="16" t="s">
        <v>239</v>
      </c>
      <c r="J35" s="41">
        <v>7</v>
      </c>
      <c r="K35" s="11" t="s">
        <v>25</v>
      </c>
      <c r="L35" s="11"/>
      <c r="M35" s="11"/>
      <c r="N35" s="14">
        <v>0</v>
      </c>
      <c r="O35" s="14" t="s">
        <v>240</v>
      </c>
    </row>
    <row r="36" spans="1:15" ht="15.75">
      <c r="A36" s="39">
        <v>28</v>
      </c>
      <c r="B36" s="24" t="s">
        <v>75</v>
      </c>
      <c r="C36" s="24" t="s">
        <v>76</v>
      </c>
      <c r="D36" s="11" t="s">
        <v>14</v>
      </c>
      <c r="E36" s="12" t="s">
        <v>15</v>
      </c>
      <c r="F36" s="13">
        <v>38605</v>
      </c>
      <c r="G36" s="12" t="s">
        <v>16</v>
      </c>
      <c r="H36" s="12" t="s">
        <v>192</v>
      </c>
      <c r="I36" s="16" t="s">
        <v>307</v>
      </c>
      <c r="J36" s="41">
        <v>7</v>
      </c>
      <c r="K36" s="11" t="s">
        <v>25</v>
      </c>
      <c r="L36" s="11"/>
      <c r="M36" s="11"/>
      <c r="N36" s="12">
        <v>0</v>
      </c>
      <c r="O36" s="12" t="s">
        <v>308</v>
      </c>
    </row>
    <row r="37" spans="1:15" ht="15.75">
      <c r="A37" s="39">
        <v>29</v>
      </c>
      <c r="B37" s="24" t="s">
        <v>86</v>
      </c>
      <c r="C37" s="24" t="s">
        <v>87</v>
      </c>
      <c r="D37" s="42" t="s">
        <v>317</v>
      </c>
      <c r="E37" s="86" t="s">
        <v>15</v>
      </c>
      <c r="F37" s="43">
        <v>38332</v>
      </c>
      <c r="G37" s="12" t="s">
        <v>16</v>
      </c>
      <c r="H37" s="12" t="s">
        <v>192</v>
      </c>
      <c r="I37" s="42" t="s">
        <v>318</v>
      </c>
      <c r="J37" s="41">
        <v>7</v>
      </c>
      <c r="K37" s="11" t="s">
        <v>25</v>
      </c>
      <c r="L37" s="11"/>
      <c r="M37" s="42"/>
      <c r="N37" s="86">
        <v>0</v>
      </c>
      <c r="O37" s="42" t="s">
        <v>319</v>
      </c>
    </row>
    <row r="38" spans="1:15" ht="15.75">
      <c r="A38" s="39">
        <v>30</v>
      </c>
      <c r="B38" s="24" t="s">
        <v>88</v>
      </c>
      <c r="C38" s="24" t="s">
        <v>31</v>
      </c>
      <c r="D38" s="42" t="s">
        <v>288</v>
      </c>
      <c r="E38" s="86" t="s">
        <v>18</v>
      </c>
      <c r="F38" s="43">
        <v>38391</v>
      </c>
      <c r="G38" s="12" t="s">
        <v>16</v>
      </c>
      <c r="H38" s="12" t="s">
        <v>192</v>
      </c>
      <c r="I38" s="42" t="s">
        <v>229</v>
      </c>
      <c r="J38" s="41">
        <v>7</v>
      </c>
      <c r="K38" s="11" t="s">
        <v>25</v>
      </c>
      <c r="L38" s="11"/>
      <c r="M38" s="42"/>
      <c r="N38" s="86">
        <v>0</v>
      </c>
      <c r="O38" s="42" t="s">
        <v>312</v>
      </c>
    </row>
    <row r="39" spans="1:15" ht="15.75">
      <c r="A39" s="39">
        <v>31</v>
      </c>
      <c r="B39" s="24" t="s">
        <v>89</v>
      </c>
      <c r="C39" s="24" t="s">
        <v>90</v>
      </c>
      <c r="D39" s="42" t="s">
        <v>295</v>
      </c>
      <c r="E39" s="86" t="s">
        <v>18</v>
      </c>
      <c r="F39" s="43">
        <v>38426</v>
      </c>
      <c r="G39" s="12" t="s">
        <v>16</v>
      </c>
      <c r="H39" s="12" t="s">
        <v>192</v>
      </c>
      <c r="I39" s="42" t="s">
        <v>296</v>
      </c>
      <c r="J39" s="41">
        <v>7</v>
      </c>
      <c r="K39" s="11" t="s">
        <v>25</v>
      </c>
      <c r="L39" s="11"/>
      <c r="M39" s="42"/>
      <c r="N39" s="86">
        <v>0</v>
      </c>
      <c r="O39" s="42" t="s">
        <v>297</v>
      </c>
    </row>
    <row r="40" spans="1:15" ht="15.75">
      <c r="A40" s="39">
        <v>32</v>
      </c>
      <c r="B40" s="28" t="s">
        <v>44</v>
      </c>
      <c r="C40" s="24" t="s">
        <v>259</v>
      </c>
      <c r="D40" s="42" t="s">
        <v>247</v>
      </c>
      <c r="E40" s="86" t="s">
        <v>15</v>
      </c>
      <c r="F40" s="43">
        <v>38416</v>
      </c>
      <c r="G40" s="12" t="s">
        <v>16</v>
      </c>
      <c r="H40" s="12" t="s">
        <v>192</v>
      </c>
      <c r="I40" s="42" t="s">
        <v>202</v>
      </c>
      <c r="J40" s="41">
        <v>7</v>
      </c>
      <c r="K40" s="11" t="s">
        <v>25</v>
      </c>
      <c r="L40" s="11"/>
      <c r="M40" s="42"/>
      <c r="N40" s="86">
        <v>0</v>
      </c>
      <c r="O40" s="42" t="s">
        <v>260</v>
      </c>
    </row>
  </sheetData>
  <sheetProtection/>
  <mergeCells count="1">
    <mergeCell ref="C6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C4">
      <selection activeCell="T9" sqref="T9"/>
    </sheetView>
  </sheetViews>
  <sheetFormatPr defaultColWidth="9.140625" defaultRowHeight="15"/>
  <cols>
    <col min="2" max="2" width="15.28125" style="0" customWidth="1"/>
    <col min="3" max="3" width="15.8515625" style="0" customWidth="1"/>
    <col min="4" max="4" width="16.28125" style="0" customWidth="1"/>
    <col min="6" max="6" width="10.140625" style="0" bestFit="1" customWidth="1"/>
    <col min="11" max="11" width="12.57421875" style="0" customWidth="1"/>
    <col min="19" max="19" width="37.2812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0"/>
    </row>
    <row r="2" spans="1:19" ht="15.75">
      <c r="A2" s="1"/>
      <c r="B2" s="2" t="s">
        <v>20</v>
      </c>
      <c r="C2" s="22" t="s">
        <v>497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0"/>
    </row>
    <row r="3" spans="1:19" ht="15.75">
      <c r="A3" s="1"/>
      <c r="B3" s="2" t="s">
        <v>0</v>
      </c>
      <c r="C3" s="22" t="s">
        <v>265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0"/>
    </row>
    <row r="4" spans="1:19" ht="15.75">
      <c r="A4" s="1"/>
      <c r="B4" s="2" t="s">
        <v>1</v>
      </c>
      <c r="C4" s="23">
        <v>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0"/>
    </row>
    <row r="5" spans="1:19" ht="15.75">
      <c r="A5" s="1"/>
      <c r="B5" s="2" t="s">
        <v>2</v>
      </c>
      <c r="C5" s="2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0"/>
    </row>
    <row r="6" spans="1:19" ht="16.5" thickBot="1">
      <c r="A6" s="1"/>
      <c r="B6" s="1"/>
      <c r="C6" s="91"/>
      <c r="D6" s="91"/>
      <c r="E6" s="91"/>
      <c r="F6" s="91"/>
      <c r="G6" s="91"/>
      <c r="H6" s="91"/>
      <c r="I6" s="91"/>
      <c r="J6" s="1"/>
      <c r="K6" s="1"/>
      <c r="L6" s="1"/>
      <c r="M6" s="1"/>
      <c r="N6" s="1"/>
      <c r="O6" s="1"/>
      <c r="P6" s="1"/>
      <c r="Q6" s="1"/>
      <c r="R6" s="1"/>
      <c r="S6" s="20"/>
    </row>
    <row r="7" spans="1:19" ht="16.5" thickBot="1">
      <c r="A7" s="3"/>
      <c r="B7" s="4"/>
      <c r="C7" s="5"/>
      <c r="D7" s="5"/>
      <c r="E7" s="6"/>
      <c r="F7" s="7"/>
      <c r="G7" s="6"/>
      <c r="H7" s="6"/>
      <c r="I7" s="5"/>
      <c r="J7" s="6"/>
      <c r="K7" s="6"/>
      <c r="L7" s="5"/>
      <c r="M7" s="88"/>
      <c r="N7" s="88"/>
      <c r="O7" s="88"/>
      <c r="P7" s="88"/>
      <c r="Q7" s="88"/>
      <c r="R7" s="8"/>
      <c r="S7" s="8"/>
    </row>
    <row r="8" spans="1:19" ht="141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24</v>
      </c>
      <c r="I8" s="10" t="s">
        <v>10</v>
      </c>
      <c r="J8" s="10" t="s">
        <v>11</v>
      </c>
      <c r="K8" s="10" t="s">
        <v>22</v>
      </c>
      <c r="L8" s="10" t="s">
        <v>12</v>
      </c>
      <c r="M8" s="10">
        <v>1</v>
      </c>
      <c r="N8" s="10">
        <v>2</v>
      </c>
      <c r="O8" s="10">
        <v>3</v>
      </c>
      <c r="P8" s="10">
        <v>4</v>
      </c>
      <c r="Q8" s="10">
        <v>5</v>
      </c>
      <c r="R8" s="10" t="s">
        <v>13</v>
      </c>
      <c r="S8" s="10" t="s">
        <v>19</v>
      </c>
    </row>
    <row r="9" spans="1:20" ht="15">
      <c r="A9" s="25">
        <v>1</v>
      </c>
      <c r="B9" s="28" t="s">
        <v>115</v>
      </c>
      <c r="C9" s="25" t="s">
        <v>116</v>
      </c>
      <c r="D9" s="25" t="s">
        <v>191</v>
      </c>
      <c r="E9" s="25" t="s">
        <v>15</v>
      </c>
      <c r="F9" s="67">
        <v>38126</v>
      </c>
      <c r="G9" s="25" t="s">
        <v>16</v>
      </c>
      <c r="H9" s="25" t="s">
        <v>237</v>
      </c>
      <c r="I9" s="25" t="s">
        <v>406</v>
      </c>
      <c r="J9" s="25">
        <v>8</v>
      </c>
      <c r="K9" s="25" t="s">
        <v>368</v>
      </c>
      <c r="L9" s="25"/>
      <c r="M9" s="25">
        <v>7</v>
      </c>
      <c r="N9" s="25">
        <v>7</v>
      </c>
      <c r="O9" s="25">
        <v>7</v>
      </c>
      <c r="P9" s="25">
        <v>7</v>
      </c>
      <c r="Q9" s="25">
        <v>5</v>
      </c>
      <c r="R9" s="25">
        <f aca="true" t="shared" si="0" ref="R9:R41">SUM(M9:Q9)</f>
        <v>33</v>
      </c>
      <c r="S9" s="25" t="s">
        <v>407</v>
      </c>
      <c r="T9" s="90">
        <v>1</v>
      </c>
    </row>
    <row r="10" spans="1:20" ht="15">
      <c r="A10" s="25">
        <v>2</v>
      </c>
      <c r="B10" s="28" t="s">
        <v>123</v>
      </c>
      <c r="C10" s="25" t="s">
        <v>411</v>
      </c>
      <c r="D10" s="25" t="s">
        <v>247</v>
      </c>
      <c r="E10" s="25" t="s">
        <v>15</v>
      </c>
      <c r="F10" s="67">
        <v>38035</v>
      </c>
      <c r="G10" s="25" t="s">
        <v>16</v>
      </c>
      <c r="H10" s="25" t="s">
        <v>237</v>
      </c>
      <c r="I10" s="25" t="s">
        <v>406</v>
      </c>
      <c r="J10" s="25">
        <v>8</v>
      </c>
      <c r="K10" s="25" t="s">
        <v>368</v>
      </c>
      <c r="L10" s="25"/>
      <c r="M10" s="25">
        <v>7</v>
      </c>
      <c r="N10" s="25">
        <v>4</v>
      </c>
      <c r="O10" s="25">
        <v>7</v>
      </c>
      <c r="P10" s="25">
        <v>4</v>
      </c>
      <c r="Q10" s="25">
        <v>2</v>
      </c>
      <c r="R10" s="25">
        <f t="shared" si="0"/>
        <v>24</v>
      </c>
      <c r="S10" s="25" t="s">
        <v>407</v>
      </c>
      <c r="T10" s="90">
        <v>2</v>
      </c>
    </row>
    <row r="11" spans="1:20" ht="15">
      <c r="A11" s="25">
        <v>3</v>
      </c>
      <c r="B11" s="28" t="s">
        <v>287</v>
      </c>
      <c r="C11" s="25" t="s">
        <v>59</v>
      </c>
      <c r="D11" s="25" t="s">
        <v>405</v>
      </c>
      <c r="E11" s="25" t="s">
        <v>18</v>
      </c>
      <c r="F11" s="67">
        <v>38024</v>
      </c>
      <c r="G11" s="25" t="s">
        <v>16</v>
      </c>
      <c r="H11" s="25" t="s">
        <v>237</v>
      </c>
      <c r="I11" s="25" t="s">
        <v>406</v>
      </c>
      <c r="J11" s="25">
        <v>8</v>
      </c>
      <c r="K11" s="25" t="s">
        <v>368</v>
      </c>
      <c r="L11" s="25"/>
      <c r="M11" s="25">
        <v>7</v>
      </c>
      <c r="N11" s="25">
        <v>7</v>
      </c>
      <c r="O11" s="25">
        <v>7</v>
      </c>
      <c r="P11" s="25">
        <v>0</v>
      </c>
      <c r="Q11" s="25">
        <v>1</v>
      </c>
      <c r="R11" s="25">
        <f t="shared" si="0"/>
        <v>22</v>
      </c>
      <c r="S11" s="25" t="s">
        <v>407</v>
      </c>
      <c r="T11" s="90">
        <v>3</v>
      </c>
    </row>
    <row r="12" spans="1:20" ht="15">
      <c r="A12" s="25">
        <v>4</v>
      </c>
      <c r="B12" s="28" t="s">
        <v>408</v>
      </c>
      <c r="C12" s="25" t="s">
        <v>409</v>
      </c>
      <c r="D12" s="25" t="s">
        <v>410</v>
      </c>
      <c r="E12" s="25" t="s">
        <v>15</v>
      </c>
      <c r="F12" s="67">
        <v>38369</v>
      </c>
      <c r="G12" s="25" t="s">
        <v>16</v>
      </c>
      <c r="H12" s="25" t="s">
        <v>237</v>
      </c>
      <c r="I12" s="25" t="s">
        <v>406</v>
      </c>
      <c r="J12" s="25">
        <v>8</v>
      </c>
      <c r="K12" s="25" t="s">
        <v>368</v>
      </c>
      <c r="L12" s="25"/>
      <c r="M12" s="25">
        <v>7</v>
      </c>
      <c r="N12" s="25">
        <v>1</v>
      </c>
      <c r="O12" s="25">
        <v>7</v>
      </c>
      <c r="P12" s="25">
        <v>7</v>
      </c>
      <c r="Q12" s="25">
        <v>0</v>
      </c>
      <c r="R12" s="25">
        <f t="shared" si="0"/>
        <v>22</v>
      </c>
      <c r="S12" s="25" t="s">
        <v>407</v>
      </c>
      <c r="T12" s="90">
        <v>3</v>
      </c>
    </row>
    <row r="13" spans="1:19" ht="15">
      <c r="A13" s="25">
        <v>5</v>
      </c>
      <c r="B13" s="28" t="s">
        <v>412</v>
      </c>
      <c r="C13" s="25" t="s">
        <v>413</v>
      </c>
      <c r="D13" s="25" t="s">
        <v>349</v>
      </c>
      <c r="E13" s="25" t="s">
        <v>18</v>
      </c>
      <c r="F13" s="67">
        <v>38082</v>
      </c>
      <c r="G13" s="25" t="s">
        <v>16</v>
      </c>
      <c r="H13" s="25" t="s">
        <v>237</v>
      </c>
      <c r="I13" s="25" t="s">
        <v>406</v>
      </c>
      <c r="J13" s="25">
        <v>8</v>
      </c>
      <c r="K13" s="25" t="s">
        <v>368</v>
      </c>
      <c r="L13" s="25"/>
      <c r="M13" s="25">
        <v>4</v>
      </c>
      <c r="N13" s="25">
        <v>0</v>
      </c>
      <c r="O13" s="25">
        <v>7</v>
      </c>
      <c r="P13" s="25">
        <v>7</v>
      </c>
      <c r="Q13" s="25">
        <v>0</v>
      </c>
      <c r="R13" s="25">
        <f t="shared" si="0"/>
        <v>18</v>
      </c>
      <c r="S13" s="25" t="s">
        <v>407</v>
      </c>
    </row>
    <row r="14" spans="1:19" ht="15">
      <c r="A14" s="25">
        <v>6</v>
      </c>
      <c r="B14" s="28" t="s">
        <v>241</v>
      </c>
      <c r="C14" s="25" t="s">
        <v>414</v>
      </c>
      <c r="D14" s="25" t="s">
        <v>366</v>
      </c>
      <c r="E14" s="25" t="s">
        <v>15</v>
      </c>
      <c r="F14" s="67">
        <v>38288</v>
      </c>
      <c r="G14" s="25" t="s">
        <v>16</v>
      </c>
      <c r="H14" s="25" t="s">
        <v>237</v>
      </c>
      <c r="I14" s="25" t="s">
        <v>406</v>
      </c>
      <c r="J14" s="25">
        <v>8</v>
      </c>
      <c r="K14" s="25" t="s">
        <v>368</v>
      </c>
      <c r="L14" s="25"/>
      <c r="M14" s="25">
        <v>7</v>
      </c>
      <c r="N14" s="25">
        <v>1</v>
      </c>
      <c r="O14" s="25">
        <v>0</v>
      </c>
      <c r="P14" s="25">
        <v>7</v>
      </c>
      <c r="Q14" s="25">
        <v>0</v>
      </c>
      <c r="R14" s="25">
        <f t="shared" si="0"/>
        <v>15</v>
      </c>
      <c r="S14" s="25" t="s">
        <v>407</v>
      </c>
    </row>
    <row r="15" spans="1:20" ht="15">
      <c r="A15" s="25">
        <v>7</v>
      </c>
      <c r="B15" s="34" t="s">
        <v>388</v>
      </c>
      <c r="C15" s="25" t="s">
        <v>389</v>
      </c>
      <c r="D15" s="25" t="s">
        <v>170</v>
      </c>
      <c r="E15" s="25" t="s">
        <v>18</v>
      </c>
      <c r="F15" s="67">
        <v>38244</v>
      </c>
      <c r="G15" s="25" t="s">
        <v>16</v>
      </c>
      <c r="H15" s="25" t="s">
        <v>237</v>
      </c>
      <c r="I15" s="25" t="s">
        <v>386</v>
      </c>
      <c r="J15" s="25">
        <v>8</v>
      </c>
      <c r="K15" s="25" t="s">
        <v>368</v>
      </c>
      <c r="L15" s="25"/>
      <c r="M15" s="25">
        <v>7</v>
      </c>
      <c r="N15" s="25">
        <v>0</v>
      </c>
      <c r="O15" s="25">
        <v>7</v>
      </c>
      <c r="P15" s="25">
        <v>0</v>
      </c>
      <c r="Q15" s="25">
        <v>0</v>
      </c>
      <c r="R15" s="25">
        <f t="shared" si="0"/>
        <v>14</v>
      </c>
      <c r="S15" s="25" t="s">
        <v>387</v>
      </c>
      <c r="T15" s="90">
        <v>1</v>
      </c>
    </row>
    <row r="16" spans="1:19" ht="15">
      <c r="A16" s="25">
        <v>8</v>
      </c>
      <c r="B16" s="28" t="s">
        <v>213</v>
      </c>
      <c r="C16" s="25" t="s">
        <v>418</v>
      </c>
      <c r="D16" s="25" t="s">
        <v>349</v>
      </c>
      <c r="E16" s="25" t="s">
        <v>18</v>
      </c>
      <c r="F16" s="67">
        <v>37987</v>
      </c>
      <c r="G16" s="25" t="s">
        <v>16</v>
      </c>
      <c r="H16" s="25" t="s">
        <v>237</v>
      </c>
      <c r="I16" s="25" t="s">
        <v>406</v>
      </c>
      <c r="J16" s="25">
        <v>8</v>
      </c>
      <c r="K16" s="25" t="s">
        <v>368</v>
      </c>
      <c r="L16" s="25"/>
      <c r="M16" s="25">
        <v>7</v>
      </c>
      <c r="N16" s="25">
        <v>7</v>
      </c>
      <c r="O16" s="25">
        <v>0</v>
      </c>
      <c r="P16" s="25">
        <v>0</v>
      </c>
      <c r="Q16" s="25">
        <v>0</v>
      </c>
      <c r="R16" s="25">
        <f t="shared" si="0"/>
        <v>14</v>
      </c>
      <c r="S16" s="25" t="s">
        <v>407</v>
      </c>
    </row>
    <row r="17" spans="1:20" ht="15">
      <c r="A17" s="25">
        <v>9</v>
      </c>
      <c r="B17" s="33" t="s">
        <v>101</v>
      </c>
      <c r="C17" s="33" t="s">
        <v>102</v>
      </c>
      <c r="D17" s="25" t="s">
        <v>236</v>
      </c>
      <c r="E17" s="25" t="s">
        <v>18</v>
      </c>
      <c r="F17" s="67">
        <v>38212</v>
      </c>
      <c r="G17" s="25" t="s">
        <v>16</v>
      </c>
      <c r="H17" s="25" t="s">
        <v>237</v>
      </c>
      <c r="I17" s="25" t="s">
        <v>379</v>
      </c>
      <c r="J17" s="25">
        <v>8</v>
      </c>
      <c r="K17" s="25" t="s">
        <v>368</v>
      </c>
      <c r="L17" s="25"/>
      <c r="M17" s="25">
        <v>4</v>
      </c>
      <c r="N17" s="25">
        <v>0</v>
      </c>
      <c r="O17" s="25">
        <v>7</v>
      </c>
      <c r="P17" s="25">
        <v>0</v>
      </c>
      <c r="Q17" s="25">
        <v>0</v>
      </c>
      <c r="R17" s="25">
        <f t="shared" si="0"/>
        <v>11</v>
      </c>
      <c r="S17" s="25" t="s">
        <v>380</v>
      </c>
      <c r="T17" s="90">
        <v>2</v>
      </c>
    </row>
    <row r="18" spans="1:19" ht="15">
      <c r="A18" s="25">
        <v>10</v>
      </c>
      <c r="B18" s="28" t="s">
        <v>422</v>
      </c>
      <c r="C18" s="25" t="s">
        <v>423</v>
      </c>
      <c r="D18" s="25" t="s">
        <v>217</v>
      </c>
      <c r="E18" s="25" t="s">
        <v>18</v>
      </c>
      <c r="F18" s="67">
        <v>38331</v>
      </c>
      <c r="G18" s="25" t="s">
        <v>16</v>
      </c>
      <c r="H18" s="25" t="s">
        <v>237</v>
      </c>
      <c r="I18" s="25" t="s">
        <v>406</v>
      </c>
      <c r="J18" s="25">
        <v>8</v>
      </c>
      <c r="K18" s="25" t="s">
        <v>368</v>
      </c>
      <c r="L18" s="25"/>
      <c r="M18" s="25">
        <v>4</v>
      </c>
      <c r="N18" s="25">
        <v>0</v>
      </c>
      <c r="O18" s="25">
        <v>0</v>
      </c>
      <c r="P18" s="25">
        <v>7</v>
      </c>
      <c r="Q18" s="25">
        <v>0</v>
      </c>
      <c r="R18" s="25">
        <f t="shared" si="0"/>
        <v>11</v>
      </c>
      <c r="S18" s="25" t="s">
        <v>407</v>
      </c>
    </row>
    <row r="19" spans="1:20" ht="15.75">
      <c r="A19" s="25">
        <v>11</v>
      </c>
      <c r="B19" s="26" t="s">
        <v>145</v>
      </c>
      <c r="C19" s="25" t="s">
        <v>76</v>
      </c>
      <c r="D19" s="25" t="s">
        <v>147</v>
      </c>
      <c r="E19" s="25" t="s">
        <v>15</v>
      </c>
      <c r="F19" s="67">
        <v>38202</v>
      </c>
      <c r="G19" s="25" t="s">
        <v>16</v>
      </c>
      <c r="H19" s="25" t="s">
        <v>237</v>
      </c>
      <c r="I19" s="25" t="s">
        <v>386</v>
      </c>
      <c r="J19" s="25">
        <v>8</v>
      </c>
      <c r="K19" s="25" t="s">
        <v>368</v>
      </c>
      <c r="L19" s="25"/>
      <c r="M19" s="25">
        <v>5</v>
      </c>
      <c r="N19" s="25">
        <v>0</v>
      </c>
      <c r="O19" s="25">
        <v>0</v>
      </c>
      <c r="P19" s="25">
        <v>4</v>
      </c>
      <c r="Q19" s="25">
        <v>0</v>
      </c>
      <c r="R19" s="25">
        <f t="shared" si="0"/>
        <v>9</v>
      </c>
      <c r="S19" s="25" t="s">
        <v>387</v>
      </c>
      <c r="T19" s="90">
        <v>3</v>
      </c>
    </row>
    <row r="20" spans="1:19" ht="15">
      <c r="A20" s="25">
        <v>12</v>
      </c>
      <c r="B20" s="28" t="s">
        <v>234</v>
      </c>
      <c r="C20" s="25" t="s">
        <v>235</v>
      </c>
      <c r="D20" s="25" t="s">
        <v>236</v>
      </c>
      <c r="E20" s="25" t="s">
        <v>18</v>
      </c>
      <c r="F20" s="67">
        <v>38251</v>
      </c>
      <c r="G20" s="25" t="s">
        <v>16</v>
      </c>
      <c r="H20" s="25" t="s">
        <v>237</v>
      </c>
      <c r="I20" s="25" t="s">
        <v>406</v>
      </c>
      <c r="J20" s="25">
        <v>8</v>
      </c>
      <c r="K20" s="25" t="s">
        <v>368</v>
      </c>
      <c r="L20" s="25"/>
      <c r="M20" s="25">
        <v>4</v>
      </c>
      <c r="N20" s="25">
        <v>1</v>
      </c>
      <c r="O20" s="25">
        <v>0</v>
      </c>
      <c r="P20" s="25">
        <v>4</v>
      </c>
      <c r="Q20" s="25">
        <v>0</v>
      </c>
      <c r="R20" s="25">
        <f t="shared" si="0"/>
        <v>9</v>
      </c>
      <c r="S20" s="25" t="s">
        <v>407</v>
      </c>
    </row>
    <row r="21" spans="1:19" ht="15">
      <c r="A21" s="25">
        <v>13</v>
      </c>
      <c r="B21" s="28" t="s">
        <v>42</v>
      </c>
      <c r="C21" s="28" t="s">
        <v>98</v>
      </c>
      <c r="D21" s="25" t="s">
        <v>299</v>
      </c>
      <c r="E21" s="25" t="s">
        <v>15</v>
      </c>
      <c r="F21" s="67">
        <v>38084</v>
      </c>
      <c r="G21" s="25" t="s">
        <v>16</v>
      </c>
      <c r="H21" s="25" t="s">
        <v>237</v>
      </c>
      <c r="I21" s="25" t="s">
        <v>370</v>
      </c>
      <c r="J21" s="25">
        <v>8</v>
      </c>
      <c r="K21" s="25" t="s">
        <v>368</v>
      </c>
      <c r="L21" s="25"/>
      <c r="M21" s="25">
        <v>7</v>
      </c>
      <c r="N21" s="25">
        <v>0</v>
      </c>
      <c r="O21" s="25">
        <v>0</v>
      </c>
      <c r="P21" s="25">
        <v>0</v>
      </c>
      <c r="Q21" s="25">
        <v>0</v>
      </c>
      <c r="R21" s="25">
        <f t="shared" si="0"/>
        <v>7</v>
      </c>
      <c r="S21" s="25" t="s">
        <v>371</v>
      </c>
    </row>
    <row r="22" spans="1:19" ht="15.75">
      <c r="A22" s="25">
        <v>14</v>
      </c>
      <c r="B22" s="26" t="s">
        <v>384</v>
      </c>
      <c r="C22" s="25" t="s">
        <v>248</v>
      </c>
      <c r="D22" s="25" t="s">
        <v>385</v>
      </c>
      <c r="E22" s="25" t="s">
        <v>15</v>
      </c>
      <c r="F22" s="67">
        <v>38409</v>
      </c>
      <c r="G22" s="25" t="s">
        <v>16</v>
      </c>
      <c r="H22" s="25" t="s">
        <v>237</v>
      </c>
      <c r="I22" s="25" t="s">
        <v>386</v>
      </c>
      <c r="J22" s="25">
        <v>8</v>
      </c>
      <c r="K22" s="25" t="s">
        <v>368</v>
      </c>
      <c r="L22" s="25"/>
      <c r="M22" s="25">
        <v>4</v>
      </c>
      <c r="N22" s="25">
        <v>0</v>
      </c>
      <c r="O22" s="25">
        <v>0</v>
      </c>
      <c r="P22" s="25">
        <v>0</v>
      </c>
      <c r="Q22" s="25">
        <v>2</v>
      </c>
      <c r="R22" s="25">
        <f t="shared" si="0"/>
        <v>6</v>
      </c>
      <c r="S22" s="25" t="s">
        <v>387</v>
      </c>
    </row>
    <row r="23" spans="1:19" ht="15">
      <c r="A23" s="25">
        <v>15</v>
      </c>
      <c r="B23" s="25" t="s">
        <v>70</v>
      </c>
      <c r="C23" s="25" t="s">
        <v>104</v>
      </c>
      <c r="D23" s="25" t="s">
        <v>395</v>
      </c>
      <c r="E23" s="25" t="s">
        <v>15</v>
      </c>
      <c r="F23" s="67">
        <v>38042</v>
      </c>
      <c r="G23" s="25" t="s">
        <v>16</v>
      </c>
      <c r="H23" s="25" t="s">
        <v>237</v>
      </c>
      <c r="I23" s="25" t="s">
        <v>396</v>
      </c>
      <c r="J23" s="25">
        <v>8</v>
      </c>
      <c r="K23" s="25" t="s">
        <v>368</v>
      </c>
      <c r="L23" s="25"/>
      <c r="M23" s="25">
        <v>4</v>
      </c>
      <c r="N23" s="25">
        <v>0</v>
      </c>
      <c r="O23" s="25">
        <v>0</v>
      </c>
      <c r="P23" s="25">
        <v>0</v>
      </c>
      <c r="Q23" s="25">
        <v>1</v>
      </c>
      <c r="R23" s="25">
        <f t="shared" si="0"/>
        <v>5</v>
      </c>
      <c r="S23" s="25" t="s">
        <v>397</v>
      </c>
    </row>
    <row r="24" spans="1:19" ht="15">
      <c r="A24" s="25">
        <v>16</v>
      </c>
      <c r="B24" s="25" t="s">
        <v>49</v>
      </c>
      <c r="C24" s="25" t="s">
        <v>107</v>
      </c>
      <c r="D24" s="25" t="s">
        <v>400</v>
      </c>
      <c r="E24" s="25" t="s">
        <v>18</v>
      </c>
      <c r="F24" s="25" t="s">
        <v>401</v>
      </c>
      <c r="G24" s="25" t="s">
        <v>16</v>
      </c>
      <c r="H24" s="25" t="s">
        <v>237</v>
      </c>
      <c r="I24" s="25" t="s">
        <v>398</v>
      </c>
      <c r="J24" s="25">
        <v>8</v>
      </c>
      <c r="K24" s="25" t="s">
        <v>368</v>
      </c>
      <c r="L24" s="25"/>
      <c r="M24" s="25">
        <v>4</v>
      </c>
      <c r="N24" s="25">
        <v>1</v>
      </c>
      <c r="O24" s="25">
        <v>0</v>
      </c>
      <c r="P24" s="25">
        <v>0</v>
      </c>
      <c r="Q24" s="25">
        <v>0</v>
      </c>
      <c r="R24" s="25">
        <f t="shared" si="0"/>
        <v>5</v>
      </c>
      <c r="S24" s="25" t="s">
        <v>399</v>
      </c>
    </row>
    <row r="25" spans="1:19" ht="15">
      <c r="A25" s="25">
        <v>17</v>
      </c>
      <c r="B25" s="25" t="s">
        <v>42</v>
      </c>
      <c r="C25" s="25" t="s">
        <v>110</v>
      </c>
      <c r="D25" s="25" t="s">
        <v>168</v>
      </c>
      <c r="E25" s="25" t="s">
        <v>15</v>
      </c>
      <c r="F25" s="67">
        <v>37989</v>
      </c>
      <c r="G25" s="25" t="s">
        <v>16</v>
      </c>
      <c r="H25" s="25" t="s">
        <v>237</v>
      </c>
      <c r="I25" s="25" t="s">
        <v>396</v>
      </c>
      <c r="J25" s="25">
        <v>8</v>
      </c>
      <c r="K25" s="25" t="s">
        <v>368</v>
      </c>
      <c r="L25" s="25"/>
      <c r="M25" s="25">
        <v>4</v>
      </c>
      <c r="N25" s="25">
        <v>1</v>
      </c>
      <c r="O25" s="25">
        <v>0</v>
      </c>
      <c r="P25" s="25">
        <v>0</v>
      </c>
      <c r="Q25" s="25">
        <v>0</v>
      </c>
      <c r="R25" s="25">
        <f t="shared" si="0"/>
        <v>5</v>
      </c>
      <c r="S25" s="25" t="s">
        <v>397</v>
      </c>
    </row>
    <row r="26" spans="1:19" ht="15">
      <c r="A26" s="25">
        <v>18</v>
      </c>
      <c r="B26" s="28" t="s">
        <v>488</v>
      </c>
      <c r="C26" s="25" t="s">
        <v>489</v>
      </c>
      <c r="D26" s="25" t="s">
        <v>191</v>
      </c>
      <c r="E26" s="25" t="s">
        <v>15</v>
      </c>
      <c r="F26" s="67">
        <v>38155</v>
      </c>
      <c r="G26" s="25" t="s">
        <v>16</v>
      </c>
      <c r="H26" s="25" t="s">
        <v>237</v>
      </c>
      <c r="I26" s="25" t="s">
        <v>406</v>
      </c>
      <c r="J26" s="25">
        <v>8</v>
      </c>
      <c r="K26" s="25" t="s">
        <v>368</v>
      </c>
      <c r="L26" s="25"/>
      <c r="M26" s="25">
        <v>0</v>
      </c>
      <c r="N26" s="25">
        <v>0</v>
      </c>
      <c r="O26" s="25">
        <v>0</v>
      </c>
      <c r="P26" s="25">
        <v>0</v>
      </c>
      <c r="Q26" s="25">
        <v>5</v>
      </c>
      <c r="R26" s="25">
        <f t="shared" si="0"/>
        <v>5</v>
      </c>
      <c r="S26" s="25" t="s">
        <v>424</v>
      </c>
    </row>
    <row r="27" spans="1:19" ht="15">
      <c r="A27" s="25">
        <v>19</v>
      </c>
      <c r="B27" s="24" t="s">
        <v>96</v>
      </c>
      <c r="C27" s="24" t="s">
        <v>58</v>
      </c>
      <c r="D27" s="25" t="s">
        <v>223</v>
      </c>
      <c r="E27" s="25" t="s">
        <v>15</v>
      </c>
      <c r="F27" s="67">
        <v>38201</v>
      </c>
      <c r="G27" s="25" t="s">
        <v>16</v>
      </c>
      <c r="H27" s="25" t="s">
        <v>237</v>
      </c>
      <c r="I27" s="25" t="s">
        <v>367</v>
      </c>
      <c r="J27" s="25">
        <v>8</v>
      </c>
      <c r="K27" s="25" t="s">
        <v>368</v>
      </c>
      <c r="L27" s="25"/>
      <c r="M27" s="25">
        <v>4</v>
      </c>
      <c r="N27" s="25">
        <v>0</v>
      </c>
      <c r="O27" s="25">
        <v>0</v>
      </c>
      <c r="P27" s="25">
        <v>0</v>
      </c>
      <c r="Q27" s="25">
        <v>0</v>
      </c>
      <c r="R27" s="25">
        <f t="shared" si="0"/>
        <v>4</v>
      </c>
      <c r="S27" s="25" t="s">
        <v>369</v>
      </c>
    </row>
    <row r="28" spans="1:19" ht="15">
      <c r="A28" s="25">
        <v>20</v>
      </c>
      <c r="B28" s="28" t="s">
        <v>38</v>
      </c>
      <c r="C28" s="28" t="s">
        <v>68</v>
      </c>
      <c r="D28" s="25"/>
      <c r="E28" s="25" t="s">
        <v>18</v>
      </c>
      <c r="F28" s="67">
        <v>38185</v>
      </c>
      <c r="G28" s="25" t="s">
        <v>16</v>
      </c>
      <c r="H28" s="25" t="s">
        <v>237</v>
      </c>
      <c r="I28" s="25" t="s">
        <v>370</v>
      </c>
      <c r="J28" s="25">
        <v>8</v>
      </c>
      <c r="K28" s="25" t="s">
        <v>368</v>
      </c>
      <c r="L28" s="25"/>
      <c r="M28" s="25">
        <v>4</v>
      </c>
      <c r="N28" s="25">
        <v>0</v>
      </c>
      <c r="O28" s="25">
        <v>0</v>
      </c>
      <c r="P28" s="25">
        <v>0</v>
      </c>
      <c r="Q28" s="25">
        <v>0</v>
      </c>
      <c r="R28" s="25">
        <f t="shared" si="0"/>
        <v>4</v>
      </c>
      <c r="S28" s="25" t="s">
        <v>371</v>
      </c>
    </row>
    <row r="29" spans="1:19" ht="15">
      <c r="A29" s="25">
        <v>21</v>
      </c>
      <c r="B29" s="28" t="s">
        <v>97</v>
      </c>
      <c r="C29" s="28" t="s">
        <v>98</v>
      </c>
      <c r="D29" s="25" t="s">
        <v>372</v>
      </c>
      <c r="E29" s="25" t="s">
        <v>15</v>
      </c>
      <c r="F29" s="67">
        <v>38324</v>
      </c>
      <c r="G29" s="25" t="s">
        <v>16</v>
      </c>
      <c r="H29" s="25" t="s">
        <v>237</v>
      </c>
      <c r="I29" s="25" t="s">
        <v>367</v>
      </c>
      <c r="J29" s="25">
        <v>8</v>
      </c>
      <c r="K29" s="25" t="s">
        <v>368</v>
      </c>
      <c r="L29" s="25"/>
      <c r="M29" s="25">
        <v>4</v>
      </c>
      <c r="N29" s="25">
        <v>0</v>
      </c>
      <c r="O29" s="25">
        <v>0</v>
      </c>
      <c r="P29" s="25">
        <v>0</v>
      </c>
      <c r="Q29" s="25">
        <v>0</v>
      </c>
      <c r="R29" s="25">
        <f t="shared" si="0"/>
        <v>4</v>
      </c>
      <c r="S29" s="25" t="s">
        <v>369</v>
      </c>
    </row>
    <row r="30" spans="1:19" ht="15.75">
      <c r="A30" s="25">
        <v>22</v>
      </c>
      <c r="B30" s="32" t="s">
        <v>100</v>
      </c>
      <c r="C30" s="32" t="s">
        <v>69</v>
      </c>
      <c r="D30" s="25" t="s">
        <v>376</v>
      </c>
      <c r="E30" s="25" t="s">
        <v>18</v>
      </c>
      <c r="F30" s="67">
        <v>38020</v>
      </c>
      <c r="G30" s="25" t="s">
        <v>16</v>
      </c>
      <c r="H30" s="25" t="s">
        <v>237</v>
      </c>
      <c r="I30" s="25" t="s">
        <v>377</v>
      </c>
      <c r="J30" s="25">
        <v>8</v>
      </c>
      <c r="K30" s="25" t="s">
        <v>368</v>
      </c>
      <c r="L30" s="25"/>
      <c r="M30" s="25">
        <v>4</v>
      </c>
      <c r="N30" s="25">
        <v>0</v>
      </c>
      <c r="O30" s="25">
        <v>0</v>
      </c>
      <c r="P30" s="25">
        <v>0</v>
      </c>
      <c r="Q30" s="25">
        <v>0</v>
      </c>
      <c r="R30" s="25">
        <f t="shared" si="0"/>
        <v>4</v>
      </c>
      <c r="S30" s="25" t="s">
        <v>378</v>
      </c>
    </row>
    <row r="31" spans="1:19" ht="15">
      <c r="A31" s="25">
        <v>23</v>
      </c>
      <c r="B31" s="33" t="s">
        <v>103</v>
      </c>
      <c r="C31" s="33" t="s">
        <v>381</v>
      </c>
      <c r="D31" s="25" t="s">
        <v>299</v>
      </c>
      <c r="E31" s="25" t="s">
        <v>15</v>
      </c>
      <c r="F31" s="67">
        <v>38410</v>
      </c>
      <c r="G31" s="25" t="s">
        <v>16</v>
      </c>
      <c r="H31" s="25" t="s">
        <v>237</v>
      </c>
      <c r="I31" s="25" t="s">
        <v>382</v>
      </c>
      <c r="J31" s="25">
        <v>8</v>
      </c>
      <c r="K31" s="25" t="s">
        <v>368</v>
      </c>
      <c r="L31" s="25"/>
      <c r="M31" s="25">
        <v>4</v>
      </c>
      <c r="N31" s="25">
        <v>0</v>
      </c>
      <c r="O31" s="25">
        <v>0</v>
      </c>
      <c r="P31" s="25">
        <v>0</v>
      </c>
      <c r="Q31" s="25">
        <v>0</v>
      </c>
      <c r="R31" s="25">
        <f t="shared" si="0"/>
        <v>4</v>
      </c>
      <c r="S31" s="25" t="s">
        <v>383</v>
      </c>
    </row>
    <row r="32" spans="1:19" ht="15.75">
      <c r="A32" s="25">
        <v>24</v>
      </c>
      <c r="B32" s="26" t="s">
        <v>390</v>
      </c>
      <c r="C32" s="25" t="s">
        <v>391</v>
      </c>
      <c r="D32" s="25" t="s">
        <v>392</v>
      </c>
      <c r="E32" s="25" t="s">
        <v>15</v>
      </c>
      <c r="F32" s="67">
        <v>38199</v>
      </c>
      <c r="G32" s="25" t="s">
        <v>16</v>
      </c>
      <c r="H32" s="25" t="s">
        <v>237</v>
      </c>
      <c r="I32" s="25" t="s">
        <v>393</v>
      </c>
      <c r="J32" s="25">
        <v>8</v>
      </c>
      <c r="K32" s="25" t="s">
        <v>368</v>
      </c>
      <c r="L32" s="25"/>
      <c r="M32" s="25">
        <v>4</v>
      </c>
      <c r="N32" s="25">
        <v>0</v>
      </c>
      <c r="O32" s="25">
        <v>0</v>
      </c>
      <c r="P32" s="25">
        <v>0</v>
      </c>
      <c r="Q32" s="25">
        <v>0</v>
      </c>
      <c r="R32" s="25">
        <f t="shared" si="0"/>
        <v>4</v>
      </c>
      <c r="S32" s="25" t="s">
        <v>394</v>
      </c>
    </row>
    <row r="33" spans="1:19" ht="15">
      <c r="A33" s="25">
        <v>25</v>
      </c>
      <c r="B33" s="25" t="s">
        <v>105</v>
      </c>
      <c r="C33" s="25" t="s">
        <v>106</v>
      </c>
      <c r="D33" s="25" t="s">
        <v>395</v>
      </c>
      <c r="E33" s="25" t="s">
        <v>15</v>
      </c>
      <c r="F33" s="67">
        <v>38182</v>
      </c>
      <c r="G33" s="25" t="s">
        <v>16</v>
      </c>
      <c r="H33" s="25" t="s">
        <v>237</v>
      </c>
      <c r="I33" s="25" t="s">
        <v>398</v>
      </c>
      <c r="J33" s="25">
        <v>8</v>
      </c>
      <c r="K33" s="25" t="s">
        <v>368</v>
      </c>
      <c r="L33" s="25"/>
      <c r="M33" s="25">
        <v>4</v>
      </c>
      <c r="N33" s="25">
        <v>0</v>
      </c>
      <c r="O33" s="25">
        <v>0</v>
      </c>
      <c r="P33" s="25">
        <v>0</v>
      </c>
      <c r="Q33" s="25">
        <v>0</v>
      </c>
      <c r="R33" s="25">
        <f t="shared" si="0"/>
        <v>4</v>
      </c>
      <c r="S33" s="25" t="s">
        <v>399</v>
      </c>
    </row>
    <row r="34" spans="1:19" ht="15">
      <c r="A34" s="25">
        <v>26</v>
      </c>
      <c r="B34" s="25" t="s">
        <v>108</v>
      </c>
      <c r="C34" s="25" t="s">
        <v>109</v>
      </c>
      <c r="D34" s="25" t="s">
        <v>402</v>
      </c>
      <c r="E34" s="25" t="s">
        <v>18</v>
      </c>
      <c r="F34" s="67">
        <v>38244</v>
      </c>
      <c r="G34" s="25" t="s">
        <v>16</v>
      </c>
      <c r="H34" s="25" t="s">
        <v>237</v>
      </c>
      <c r="I34" s="25" t="s">
        <v>396</v>
      </c>
      <c r="J34" s="25">
        <v>8</v>
      </c>
      <c r="K34" s="25" t="s">
        <v>368</v>
      </c>
      <c r="L34" s="25"/>
      <c r="M34" s="25">
        <v>3</v>
      </c>
      <c r="N34" s="25">
        <v>1</v>
      </c>
      <c r="O34" s="25">
        <v>0</v>
      </c>
      <c r="P34" s="25">
        <v>0</v>
      </c>
      <c r="Q34" s="25">
        <v>0</v>
      </c>
      <c r="R34" s="25">
        <f t="shared" si="0"/>
        <v>4</v>
      </c>
      <c r="S34" s="25" t="s">
        <v>403</v>
      </c>
    </row>
    <row r="35" spans="1:19" ht="15">
      <c r="A35" s="25">
        <v>27</v>
      </c>
      <c r="B35" s="25" t="s">
        <v>111</v>
      </c>
      <c r="C35" s="25" t="s">
        <v>112</v>
      </c>
      <c r="D35" s="25" t="s">
        <v>404</v>
      </c>
      <c r="E35" s="25" t="s">
        <v>15</v>
      </c>
      <c r="F35" s="67">
        <v>38231</v>
      </c>
      <c r="G35" s="25" t="s">
        <v>16</v>
      </c>
      <c r="H35" s="25" t="s">
        <v>237</v>
      </c>
      <c r="I35" s="25" t="s">
        <v>396</v>
      </c>
      <c r="J35" s="25">
        <v>8</v>
      </c>
      <c r="K35" s="25" t="s">
        <v>368</v>
      </c>
      <c r="L35" s="25"/>
      <c r="M35" s="25">
        <v>4</v>
      </c>
      <c r="N35" s="25">
        <v>0</v>
      </c>
      <c r="O35" s="25">
        <v>0</v>
      </c>
      <c r="P35" s="25">
        <v>0</v>
      </c>
      <c r="Q35" s="25">
        <v>0</v>
      </c>
      <c r="R35" s="25">
        <f t="shared" si="0"/>
        <v>4</v>
      </c>
      <c r="S35" s="25" t="s">
        <v>397</v>
      </c>
    </row>
    <row r="36" spans="1:19" ht="15">
      <c r="A36" s="25">
        <v>28</v>
      </c>
      <c r="B36" s="28" t="s">
        <v>204</v>
      </c>
      <c r="C36" s="25" t="s">
        <v>415</v>
      </c>
      <c r="D36" s="25" t="s">
        <v>217</v>
      </c>
      <c r="E36" s="25" t="s">
        <v>18</v>
      </c>
      <c r="F36" s="67">
        <v>38106</v>
      </c>
      <c r="G36" s="25" t="s">
        <v>16</v>
      </c>
      <c r="H36" s="25" t="s">
        <v>237</v>
      </c>
      <c r="I36" s="25" t="s">
        <v>406</v>
      </c>
      <c r="J36" s="25">
        <v>8</v>
      </c>
      <c r="K36" s="25" t="s">
        <v>368</v>
      </c>
      <c r="L36" s="25"/>
      <c r="M36" s="25">
        <v>4</v>
      </c>
      <c r="N36" s="25">
        <v>0</v>
      </c>
      <c r="O36" s="25">
        <v>0</v>
      </c>
      <c r="P36" s="25">
        <v>0</v>
      </c>
      <c r="Q36" s="25">
        <v>0</v>
      </c>
      <c r="R36" s="25">
        <f t="shared" si="0"/>
        <v>4</v>
      </c>
      <c r="S36" s="25" t="s">
        <v>407</v>
      </c>
    </row>
    <row r="37" spans="1:19" ht="15">
      <c r="A37" s="25">
        <v>29</v>
      </c>
      <c r="B37" s="28" t="s">
        <v>49</v>
      </c>
      <c r="C37" s="25" t="s">
        <v>416</v>
      </c>
      <c r="D37" s="25" t="s">
        <v>210</v>
      </c>
      <c r="E37" s="25" t="s">
        <v>18</v>
      </c>
      <c r="F37" s="67">
        <v>38193</v>
      </c>
      <c r="G37" s="25" t="s">
        <v>16</v>
      </c>
      <c r="H37" s="25" t="s">
        <v>237</v>
      </c>
      <c r="I37" s="25" t="s">
        <v>406</v>
      </c>
      <c r="J37" s="25">
        <v>8</v>
      </c>
      <c r="K37" s="25" t="s">
        <v>368</v>
      </c>
      <c r="L37" s="25"/>
      <c r="M37" s="25">
        <v>4</v>
      </c>
      <c r="N37" s="25">
        <v>0</v>
      </c>
      <c r="O37" s="25">
        <v>0</v>
      </c>
      <c r="P37" s="25">
        <v>0</v>
      </c>
      <c r="Q37" s="25">
        <v>0</v>
      </c>
      <c r="R37" s="25">
        <f t="shared" si="0"/>
        <v>4</v>
      </c>
      <c r="S37" s="25" t="s">
        <v>407</v>
      </c>
    </row>
    <row r="38" spans="1:19" ht="15">
      <c r="A38" s="25">
        <v>30</v>
      </c>
      <c r="B38" s="28" t="s">
        <v>419</v>
      </c>
      <c r="C38" s="25" t="s">
        <v>420</v>
      </c>
      <c r="D38" s="25" t="s">
        <v>421</v>
      </c>
      <c r="E38" s="25" t="s">
        <v>15</v>
      </c>
      <c r="F38" s="67">
        <v>38054</v>
      </c>
      <c r="G38" s="25" t="s">
        <v>16</v>
      </c>
      <c r="H38" s="25" t="s">
        <v>237</v>
      </c>
      <c r="I38" s="25" t="s">
        <v>406</v>
      </c>
      <c r="J38" s="25">
        <v>8</v>
      </c>
      <c r="K38" s="25" t="s">
        <v>368</v>
      </c>
      <c r="L38" s="25"/>
      <c r="M38" s="25">
        <v>4</v>
      </c>
      <c r="N38" s="25">
        <v>0</v>
      </c>
      <c r="O38" s="25">
        <v>0</v>
      </c>
      <c r="P38" s="25">
        <v>0</v>
      </c>
      <c r="Q38" s="25">
        <v>0</v>
      </c>
      <c r="R38" s="25">
        <f t="shared" si="0"/>
        <v>4</v>
      </c>
      <c r="S38" s="25" t="s">
        <v>407</v>
      </c>
    </row>
    <row r="39" spans="1:19" ht="15">
      <c r="A39" s="25">
        <v>31</v>
      </c>
      <c r="B39" s="28" t="s">
        <v>113</v>
      </c>
      <c r="C39" s="25" t="s">
        <v>114</v>
      </c>
      <c r="D39" s="25" t="s">
        <v>425</v>
      </c>
      <c r="E39" s="25" t="s">
        <v>18</v>
      </c>
      <c r="F39" s="67">
        <v>38213</v>
      </c>
      <c r="G39" s="25" t="s">
        <v>16</v>
      </c>
      <c r="H39" s="25" t="s">
        <v>237</v>
      </c>
      <c r="I39" s="25" t="s">
        <v>377</v>
      </c>
      <c r="J39" s="25">
        <v>8</v>
      </c>
      <c r="K39" s="25" t="s">
        <v>368</v>
      </c>
      <c r="L39" s="25"/>
      <c r="M39" s="25">
        <v>4</v>
      </c>
      <c r="N39" s="25">
        <v>0</v>
      </c>
      <c r="O39" s="25">
        <v>0</v>
      </c>
      <c r="P39" s="25">
        <v>0</v>
      </c>
      <c r="Q39" s="25">
        <v>0</v>
      </c>
      <c r="R39" s="25">
        <f t="shared" si="0"/>
        <v>4</v>
      </c>
      <c r="S39" s="25" t="s">
        <v>378</v>
      </c>
    </row>
    <row r="40" spans="1:19" ht="15">
      <c r="A40" s="25">
        <v>32</v>
      </c>
      <c r="B40" s="24" t="s">
        <v>97</v>
      </c>
      <c r="C40" s="24" t="s">
        <v>99</v>
      </c>
      <c r="D40" s="25" t="s">
        <v>373</v>
      </c>
      <c r="E40" s="25" t="s">
        <v>15</v>
      </c>
      <c r="F40" s="67">
        <v>38308</v>
      </c>
      <c r="G40" s="25" t="s">
        <v>16</v>
      </c>
      <c r="H40" s="25" t="s">
        <v>237</v>
      </c>
      <c r="I40" s="25" t="s">
        <v>374</v>
      </c>
      <c r="J40" s="25">
        <v>8</v>
      </c>
      <c r="K40" s="25" t="s">
        <v>368</v>
      </c>
      <c r="L40" s="25"/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f t="shared" si="0"/>
        <v>0</v>
      </c>
      <c r="S40" s="25" t="s">
        <v>375</v>
      </c>
    </row>
    <row r="41" spans="1:19" ht="15">
      <c r="A41" s="25">
        <v>33</v>
      </c>
      <c r="B41" s="28" t="s">
        <v>244</v>
      </c>
      <c r="C41" s="25" t="s">
        <v>417</v>
      </c>
      <c r="D41" s="25" t="s">
        <v>250</v>
      </c>
      <c r="E41" s="25" t="s">
        <v>18</v>
      </c>
      <c r="F41" s="67">
        <v>38011</v>
      </c>
      <c r="G41" s="25" t="s">
        <v>16</v>
      </c>
      <c r="H41" s="25" t="s">
        <v>237</v>
      </c>
      <c r="I41" s="25" t="s">
        <v>406</v>
      </c>
      <c r="J41" s="25">
        <v>8</v>
      </c>
      <c r="K41" s="25" t="s">
        <v>368</v>
      </c>
      <c r="L41" s="25"/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f t="shared" si="0"/>
        <v>0</v>
      </c>
      <c r="S41" s="25" t="s">
        <v>407</v>
      </c>
    </row>
    <row r="42" spans="1:10" ht="15">
      <c r="A42" s="68"/>
      <c r="B42" s="80"/>
      <c r="C42" s="68"/>
      <c r="D42" s="68"/>
      <c r="E42" s="68"/>
      <c r="F42" s="68"/>
      <c r="G42" s="68"/>
      <c r="H42" s="68"/>
      <c r="I42" s="68"/>
      <c r="J42" s="68"/>
    </row>
    <row r="43" spans="1:10" ht="15">
      <c r="A43" s="68"/>
      <c r="B43" s="80"/>
      <c r="C43" s="68"/>
      <c r="D43" s="68"/>
      <c r="E43" s="68"/>
      <c r="F43" s="68"/>
      <c r="G43" s="68"/>
      <c r="H43" s="68"/>
      <c r="I43" s="68"/>
      <c r="J43" s="68"/>
    </row>
    <row r="44" spans="1:10" ht="15">
      <c r="A44" s="68"/>
      <c r="B44" s="80"/>
      <c r="C44" s="68"/>
      <c r="D44" s="68"/>
      <c r="E44" s="68"/>
      <c r="F44" s="68"/>
      <c r="G44" s="68"/>
      <c r="H44" s="68"/>
      <c r="I44" s="68"/>
      <c r="J44" s="68"/>
    </row>
    <row r="45" spans="1:10" ht="15">
      <c r="A45" s="68"/>
      <c r="B45" s="80"/>
      <c r="C45" s="68"/>
      <c r="D45" s="68"/>
      <c r="E45" s="68"/>
      <c r="F45" s="68"/>
      <c r="G45" s="68"/>
      <c r="H45" s="68"/>
      <c r="I45" s="68"/>
      <c r="J45" s="68"/>
    </row>
    <row r="46" spans="1:10" ht="15">
      <c r="A46" s="68"/>
      <c r="B46" s="80"/>
      <c r="C46" s="68"/>
      <c r="D46" s="68"/>
      <c r="E46" s="68"/>
      <c r="F46" s="68"/>
      <c r="G46" s="68"/>
      <c r="H46" s="68"/>
      <c r="I46" s="68"/>
      <c r="J46" s="68"/>
    </row>
    <row r="47" spans="1:10" ht="15">
      <c r="A47" s="68"/>
      <c r="B47" s="80"/>
      <c r="C47" s="68"/>
      <c r="D47" s="68"/>
      <c r="E47" s="68"/>
      <c r="F47" s="68"/>
      <c r="G47" s="68"/>
      <c r="H47" s="68"/>
      <c r="I47" s="68"/>
      <c r="J47" s="68"/>
    </row>
  </sheetData>
  <sheetProtection/>
  <autoFilter ref="A8:S8">
    <sortState ref="A9:S47">
      <sortCondition descending="1" sortBy="value" ref="R9:R47"/>
    </sortState>
  </autoFilter>
  <mergeCells count="1">
    <mergeCell ref="C6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7">
      <selection activeCell="I9" sqref="I9"/>
    </sheetView>
  </sheetViews>
  <sheetFormatPr defaultColWidth="9.140625" defaultRowHeight="15"/>
  <cols>
    <col min="2" max="2" width="11.140625" style="0" customWidth="1"/>
    <col min="3" max="3" width="10.7109375" style="0" customWidth="1"/>
    <col min="4" max="4" width="14.8515625" style="0" customWidth="1"/>
    <col min="6" max="6" width="10.140625" style="0" bestFit="1" customWidth="1"/>
    <col min="19" max="19" width="19.8515625" style="0" customWidth="1"/>
  </cols>
  <sheetData>
    <row r="1" spans="1:19" ht="15.7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0"/>
    </row>
    <row r="2" spans="1:19" ht="15.75">
      <c r="A2" s="1"/>
      <c r="B2" s="2" t="s">
        <v>20</v>
      </c>
      <c r="C2" s="22" t="s">
        <v>497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0"/>
    </row>
    <row r="3" spans="1:19" ht="15.75">
      <c r="A3" s="1"/>
      <c r="B3" s="2" t="s">
        <v>0</v>
      </c>
      <c r="C3" s="22" t="s">
        <v>265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0"/>
    </row>
    <row r="4" spans="1:19" ht="15.75">
      <c r="A4" s="1"/>
      <c r="B4" s="2" t="s">
        <v>1</v>
      </c>
      <c r="C4" s="23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0"/>
    </row>
    <row r="5" spans="1:19" ht="15.75">
      <c r="A5" s="1"/>
      <c r="B5" s="2" t="s">
        <v>2</v>
      </c>
      <c r="C5" s="2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0"/>
    </row>
    <row r="6" spans="1:19" ht="16.5" thickBot="1">
      <c r="A6" s="1"/>
      <c r="B6" s="1"/>
      <c r="C6" s="91"/>
      <c r="D6" s="91"/>
      <c r="E6" s="91"/>
      <c r="F6" s="91"/>
      <c r="G6" s="91"/>
      <c r="H6" s="91"/>
      <c r="I6" s="91"/>
      <c r="J6" s="1"/>
      <c r="K6" s="1"/>
      <c r="L6" s="1"/>
      <c r="M6" s="1"/>
      <c r="N6" s="1"/>
      <c r="O6" s="1"/>
      <c r="P6" s="1"/>
      <c r="Q6" s="1"/>
      <c r="R6" s="1"/>
      <c r="S6" s="20"/>
    </row>
    <row r="7" spans="1:19" ht="15.75">
      <c r="A7" s="71"/>
      <c r="B7" s="72"/>
      <c r="C7" s="73"/>
      <c r="D7" s="73"/>
      <c r="E7" s="74"/>
      <c r="F7" s="75"/>
      <c r="G7" s="74"/>
      <c r="H7" s="74"/>
      <c r="I7" s="73"/>
      <c r="J7" s="74"/>
      <c r="K7" s="74"/>
      <c r="L7" s="73"/>
      <c r="M7" s="89"/>
      <c r="N7" s="89"/>
      <c r="O7" s="89"/>
      <c r="P7" s="89"/>
      <c r="Q7" s="89"/>
      <c r="R7" s="76"/>
      <c r="S7" s="76"/>
    </row>
    <row r="8" spans="1:19" ht="157.5">
      <c r="A8" s="77" t="s">
        <v>3</v>
      </c>
      <c r="B8" s="78" t="s">
        <v>4</v>
      </c>
      <c r="C8" s="78" t="s">
        <v>5</v>
      </c>
      <c r="D8" s="78" t="s">
        <v>6</v>
      </c>
      <c r="E8" s="78" t="s">
        <v>7</v>
      </c>
      <c r="F8" s="78" t="s">
        <v>8</v>
      </c>
      <c r="G8" s="78" t="s">
        <v>9</v>
      </c>
      <c r="H8" s="78" t="s">
        <v>24</v>
      </c>
      <c r="I8" s="78" t="s">
        <v>10</v>
      </c>
      <c r="J8" s="78" t="s">
        <v>11</v>
      </c>
      <c r="K8" s="78" t="s">
        <v>22</v>
      </c>
      <c r="L8" s="78" t="s">
        <v>12</v>
      </c>
      <c r="M8" s="78">
        <v>1</v>
      </c>
      <c r="N8" s="78">
        <v>2</v>
      </c>
      <c r="O8" s="78">
        <v>3</v>
      </c>
      <c r="P8" s="78">
        <v>4</v>
      </c>
      <c r="Q8" s="78">
        <v>5</v>
      </c>
      <c r="R8" s="78" t="s">
        <v>13</v>
      </c>
      <c r="S8" s="78" t="s">
        <v>19</v>
      </c>
    </row>
    <row r="9" spans="1:21" ht="15">
      <c r="A9" s="25">
        <v>1</v>
      </c>
      <c r="B9" s="27" t="s">
        <v>428</v>
      </c>
      <c r="C9" s="25" t="s">
        <v>451</v>
      </c>
      <c r="D9" s="25" t="s">
        <v>452</v>
      </c>
      <c r="E9" s="25" t="s">
        <v>18</v>
      </c>
      <c r="F9" s="67">
        <v>37846</v>
      </c>
      <c r="G9" s="25" t="s">
        <v>16</v>
      </c>
      <c r="H9" s="25" t="s">
        <v>237</v>
      </c>
      <c r="I9" s="25" t="s">
        <v>406</v>
      </c>
      <c r="J9" s="25">
        <v>9</v>
      </c>
      <c r="K9" s="25" t="s">
        <v>368</v>
      </c>
      <c r="L9" s="25"/>
      <c r="M9" s="25">
        <v>7</v>
      </c>
      <c r="N9" s="25">
        <v>0</v>
      </c>
      <c r="O9" s="25">
        <v>7</v>
      </c>
      <c r="P9" s="25">
        <v>7</v>
      </c>
      <c r="Q9" s="25">
        <v>7</v>
      </c>
      <c r="R9" s="25">
        <f aca="true" t="shared" si="0" ref="R9:R28">SUM(M9:Q9)</f>
        <v>28</v>
      </c>
      <c r="S9" s="25" t="s">
        <v>453</v>
      </c>
      <c r="U9">
        <v>1</v>
      </c>
    </row>
    <row r="10" spans="1:21" ht="15.75">
      <c r="A10" s="25">
        <v>2</v>
      </c>
      <c r="B10" s="26" t="s">
        <v>432</v>
      </c>
      <c r="C10" s="25" t="s">
        <v>69</v>
      </c>
      <c r="D10" s="25" t="s">
        <v>309</v>
      </c>
      <c r="E10" s="25" t="s">
        <v>18</v>
      </c>
      <c r="F10" s="67">
        <v>37664</v>
      </c>
      <c r="G10" s="25" t="s">
        <v>16</v>
      </c>
      <c r="H10" s="25" t="s">
        <v>237</v>
      </c>
      <c r="I10" s="25" t="s">
        <v>433</v>
      </c>
      <c r="J10" s="25">
        <v>9</v>
      </c>
      <c r="K10" s="25" t="s">
        <v>368</v>
      </c>
      <c r="L10" s="25"/>
      <c r="M10" s="25">
        <v>7</v>
      </c>
      <c r="N10" s="25">
        <v>0</v>
      </c>
      <c r="O10" s="25">
        <v>5</v>
      </c>
      <c r="P10" s="25">
        <v>7</v>
      </c>
      <c r="Q10" s="25">
        <v>5</v>
      </c>
      <c r="R10" s="25">
        <f t="shared" si="0"/>
        <v>24</v>
      </c>
      <c r="S10" s="25" t="s">
        <v>434</v>
      </c>
      <c r="U10">
        <v>2</v>
      </c>
    </row>
    <row r="11" spans="1:21" ht="15">
      <c r="A11" s="25">
        <v>3</v>
      </c>
      <c r="B11" s="27" t="s">
        <v>213</v>
      </c>
      <c r="C11" s="25" t="s">
        <v>155</v>
      </c>
      <c r="D11" s="25" t="s">
        <v>298</v>
      </c>
      <c r="E11" s="25" t="s">
        <v>18</v>
      </c>
      <c r="F11" s="67">
        <v>37610</v>
      </c>
      <c r="G11" s="25" t="s">
        <v>16</v>
      </c>
      <c r="H11" s="25" t="s">
        <v>237</v>
      </c>
      <c r="I11" s="25" t="s">
        <v>406</v>
      </c>
      <c r="J11" s="25">
        <v>9</v>
      </c>
      <c r="K11" s="25" t="s">
        <v>368</v>
      </c>
      <c r="L11" s="25"/>
      <c r="M11" s="25">
        <v>7</v>
      </c>
      <c r="N11" s="25">
        <v>5</v>
      </c>
      <c r="O11" s="25">
        <v>0</v>
      </c>
      <c r="P11" s="25">
        <v>7</v>
      </c>
      <c r="Q11" s="25">
        <v>0</v>
      </c>
      <c r="R11" s="25">
        <f t="shared" si="0"/>
        <v>19</v>
      </c>
      <c r="S11" s="25" t="s">
        <v>453</v>
      </c>
      <c r="U11">
        <v>3</v>
      </c>
    </row>
    <row r="12" spans="1:21" ht="15">
      <c r="A12" s="25">
        <v>4</v>
      </c>
      <c r="B12" s="27" t="s">
        <v>293</v>
      </c>
      <c r="C12" s="27" t="s">
        <v>463</v>
      </c>
      <c r="D12" s="27" t="s">
        <v>464</v>
      </c>
      <c r="E12" s="27" t="s">
        <v>18</v>
      </c>
      <c r="F12" s="67">
        <v>37729</v>
      </c>
      <c r="G12" s="27" t="s">
        <v>16</v>
      </c>
      <c r="H12" s="27" t="s">
        <v>237</v>
      </c>
      <c r="I12" s="25" t="s">
        <v>406</v>
      </c>
      <c r="J12" s="25">
        <v>9</v>
      </c>
      <c r="K12" s="25" t="s">
        <v>368</v>
      </c>
      <c r="L12" s="25"/>
      <c r="M12" s="25">
        <v>7</v>
      </c>
      <c r="N12" s="25">
        <v>0</v>
      </c>
      <c r="O12" s="25">
        <v>5</v>
      </c>
      <c r="P12" s="25">
        <v>7</v>
      </c>
      <c r="Q12" s="25">
        <v>0</v>
      </c>
      <c r="R12" s="25">
        <f t="shared" si="0"/>
        <v>19</v>
      </c>
      <c r="S12" s="25" t="s">
        <v>465</v>
      </c>
      <c r="U12">
        <v>3</v>
      </c>
    </row>
    <row r="13" spans="1:19" ht="15">
      <c r="A13" s="25">
        <v>5</v>
      </c>
      <c r="B13" s="31" t="s">
        <v>454</v>
      </c>
      <c r="C13" s="25" t="s">
        <v>455</v>
      </c>
      <c r="D13" s="25" t="s">
        <v>302</v>
      </c>
      <c r="E13" s="25" t="s">
        <v>18</v>
      </c>
      <c r="F13" s="67">
        <v>37823</v>
      </c>
      <c r="G13" s="25" t="s">
        <v>16</v>
      </c>
      <c r="H13" s="25" t="s">
        <v>237</v>
      </c>
      <c r="I13" s="25" t="s">
        <v>406</v>
      </c>
      <c r="J13" s="25">
        <v>9</v>
      </c>
      <c r="K13" s="25" t="s">
        <v>368</v>
      </c>
      <c r="L13" s="25"/>
      <c r="M13" s="25">
        <v>7</v>
      </c>
      <c r="N13" s="25">
        <v>0</v>
      </c>
      <c r="O13" s="25">
        <v>0</v>
      </c>
      <c r="P13" s="25">
        <v>0</v>
      </c>
      <c r="Q13" s="25">
        <v>7</v>
      </c>
      <c r="R13" s="25">
        <f t="shared" si="0"/>
        <v>14</v>
      </c>
      <c r="S13" s="25" t="s">
        <v>453</v>
      </c>
    </row>
    <row r="14" spans="1:19" ht="15">
      <c r="A14" s="25">
        <v>6</v>
      </c>
      <c r="B14" s="27" t="s">
        <v>126</v>
      </c>
      <c r="C14" s="25" t="s">
        <v>127</v>
      </c>
      <c r="D14" s="25" t="s">
        <v>274</v>
      </c>
      <c r="E14" s="25" t="s">
        <v>15</v>
      </c>
      <c r="F14" s="67">
        <v>37795</v>
      </c>
      <c r="G14" s="25" t="s">
        <v>16</v>
      </c>
      <c r="H14" s="25" t="s">
        <v>237</v>
      </c>
      <c r="I14" s="25" t="s">
        <v>456</v>
      </c>
      <c r="J14" s="25">
        <v>9</v>
      </c>
      <c r="K14" s="25" t="s">
        <v>368</v>
      </c>
      <c r="L14" s="25"/>
      <c r="M14" s="25">
        <v>7</v>
      </c>
      <c r="N14" s="25">
        <v>0</v>
      </c>
      <c r="O14" s="25">
        <v>0</v>
      </c>
      <c r="P14" s="25">
        <v>2</v>
      </c>
      <c r="Q14" s="25">
        <v>0</v>
      </c>
      <c r="R14" s="25">
        <f t="shared" si="0"/>
        <v>9</v>
      </c>
      <c r="S14" s="25" t="s">
        <v>431</v>
      </c>
    </row>
    <row r="15" spans="1:19" ht="15">
      <c r="A15" s="25">
        <v>7</v>
      </c>
      <c r="B15" s="27" t="s">
        <v>128</v>
      </c>
      <c r="C15" s="25" t="s">
        <v>129</v>
      </c>
      <c r="D15" s="25" t="s">
        <v>457</v>
      </c>
      <c r="E15" s="25" t="s">
        <v>18</v>
      </c>
      <c r="F15" s="67">
        <v>37843</v>
      </c>
      <c r="G15" s="25" t="s">
        <v>16</v>
      </c>
      <c r="H15" s="25" t="s">
        <v>237</v>
      </c>
      <c r="I15" s="25" t="s">
        <v>458</v>
      </c>
      <c r="J15" s="25">
        <v>9</v>
      </c>
      <c r="K15" s="25" t="s">
        <v>368</v>
      </c>
      <c r="L15" s="25"/>
      <c r="M15" s="25">
        <v>0</v>
      </c>
      <c r="N15" s="25">
        <v>0</v>
      </c>
      <c r="O15" s="25">
        <v>5</v>
      </c>
      <c r="P15" s="25">
        <v>0</v>
      </c>
      <c r="Q15" s="25">
        <v>0</v>
      </c>
      <c r="R15" s="25">
        <f t="shared" si="0"/>
        <v>5</v>
      </c>
      <c r="S15" s="25" t="s">
        <v>459</v>
      </c>
    </row>
    <row r="16" spans="1:19" ht="15.75">
      <c r="A16" s="25">
        <v>8</v>
      </c>
      <c r="B16" s="26" t="s">
        <v>428</v>
      </c>
      <c r="C16" s="25" t="s">
        <v>429</v>
      </c>
      <c r="D16" s="25" t="s">
        <v>210</v>
      </c>
      <c r="E16" s="25" t="s">
        <v>18</v>
      </c>
      <c r="F16" s="67">
        <v>37671</v>
      </c>
      <c r="G16" s="25" t="s">
        <v>16</v>
      </c>
      <c r="H16" s="25" t="s">
        <v>237</v>
      </c>
      <c r="I16" s="25" t="s">
        <v>430</v>
      </c>
      <c r="J16" s="25">
        <v>9</v>
      </c>
      <c r="K16" s="25" t="s">
        <v>368</v>
      </c>
      <c r="L16" s="25"/>
      <c r="M16" s="25">
        <v>4</v>
      </c>
      <c r="N16" s="25">
        <v>0</v>
      </c>
      <c r="O16" s="25">
        <v>0</v>
      </c>
      <c r="P16" s="25">
        <v>0</v>
      </c>
      <c r="Q16" s="25">
        <v>0</v>
      </c>
      <c r="R16" s="25">
        <f t="shared" si="0"/>
        <v>4</v>
      </c>
      <c r="S16" s="25" t="s">
        <v>431</v>
      </c>
    </row>
    <row r="17" spans="1:19" ht="15">
      <c r="A17" s="25">
        <v>9</v>
      </c>
      <c r="B17" s="25" t="s">
        <v>121</v>
      </c>
      <c r="C17" s="25" t="s">
        <v>122</v>
      </c>
      <c r="D17" s="25" t="s">
        <v>445</v>
      </c>
      <c r="E17" s="25" t="s">
        <v>15</v>
      </c>
      <c r="F17" s="67">
        <v>37752</v>
      </c>
      <c r="G17" s="25" t="s">
        <v>16</v>
      </c>
      <c r="H17" s="25" t="s">
        <v>237</v>
      </c>
      <c r="I17" s="25" t="s">
        <v>426</v>
      </c>
      <c r="J17" s="25">
        <v>9</v>
      </c>
      <c r="K17" s="25" t="s">
        <v>368</v>
      </c>
      <c r="L17" s="25"/>
      <c r="M17" s="25">
        <v>3</v>
      </c>
      <c r="N17" s="25">
        <v>0</v>
      </c>
      <c r="O17" s="25">
        <v>0</v>
      </c>
      <c r="P17" s="25">
        <v>0</v>
      </c>
      <c r="Q17" s="25">
        <v>0</v>
      </c>
      <c r="R17" s="25">
        <f t="shared" si="0"/>
        <v>3</v>
      </c>
      <c r="S17" s="25" t="s">
        <v>446</v>
      </c>
    </row>
    <row r="18" spans="1:19" ht="15">
      <c r="A18" s="25">
        <v>10</v>
      </c>
      <c r="B18" s="33" t="s">
        <v>117</v>
      </c>
      <c r="C18" s="33" t="s">
        <v>95</v>
      </c>
      <c r="D18" s="25" t="s">
        <v>205</v>
      </c>
      <c r="E18" s="25" t="s">
        <v>15</v>
      </c>
      <c r="F18" s="67">
        <v>37777</v>
      </c>
      <c r="G18" s="25" t="s">
        <v>16</v>
      </c>
      <c r="H18" s="25" t="s">
        <v>237</v>
      </c>
      <c r="I18" s="25" t="s">
        <v>426</v>
      </c>
      <c r="J18" s="25">
        <v>9</v>
      </c>
      <c r="K18" s="25" t="s">
        <v>368</v>
      </c>
      <c r="L18" s="25"/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f t="shared" si="0"/>
        <v>0</v>
      </c>
      <c r="S18" s="25" t="s">
        <v>427</v>
      </c>
    </row>
    <row r="19" spans="1:19" ht="15.75">
      <c r="A19" s="25">
        <v>11</v>
      </c>
      <c r="B19" s="26" t="s">
        <v>339</v>
      </c>
      <c r="C19" s="25" t="s">
        <v>435</v>
      </c>
      <c r="D19" s="25" t="s">
        <v>298</v>
      </c>
      <c r="E19" s="25" t="s">
        <v>18</v>
      </c>
      <c r="F19" s="67">
        <v>37351</v>
      </c>
      <c r="G19" s="25" t="s">
        <v>16</v>
      </c>
      <c r="H19" s="25" t="s">
        <v>237</v>
      </c>
      <c r="I19" s="25" t="s">
        <v>430</v>
      </c>
      <c r="J19" s="25">
        <v>9</v>
      </c>
      <c r="K19" s="25" t="s">
        <v>368</v>
      </c>
      <c r="L19" s="25"/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f t="shared" si="0"/>
        <v>0</v>
      </c>
      <c r="S19" s="25" t="s">
        <v>431</v>
      </c>
    </row>
    <row r="20" spans="1:19" ht="15">
      <c r="A20" s="25">
        <v>12</v>
      </c>
      <c r="B20" s="25" t="s">
        <v>118</v>
      </c>
      <c r="C20" s="25" t="s">
        <v>140</v>
      </c>
      <c r="D20" s="25" t="s">
        <v>273</v>
      </c>
      <c r="E20" s="25" t="s">
        <v>18</v>
      </c>
      <c r="F20" s="67">
        <v>37843</v>
      </c>
      <c r="G20" s="25" t="s">
        <v>16</v>
      </c>
      <c r="H20" s="25" t="s">
        <v>237</v>
      </c>
      <c r="I20" s="25" t="s">
        <v>396</v>
      </c>
      <c r="J20" s="25">
        <v>9</v>
      </c>
      <c r="K20" s="25" t="s">
        <v>368</v>
      </c>
      <c r="L20" s="25"/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f t="shared" si="0"/>
        <v>0</v>
      </c>
      <c r="S20" s="25" t="s">
        <v>436</v>
      </c>
    </row>
    <row r="21" spans="1:19" ht="15">
      <c r="A21" s="25">
        <v>13</v>
      </c>
      <c r="B21" s="25" t="s">
        <v>437</v>
      </c>
      <c r="C21" s="25" t="s">
        <v>438</v>
      </c>
      <c r="D21" s="25" t="s">
        <v>439</v>
      </c>
      <c r="E21" s="25" t="s">
        <v>15</v>
      </c>
      <c r="F21" s="67">
        <v>37680</v>
      </c>
      <c r="G21" s="25" t="s">
        <v>16</v>
      </c>
      <c r="H21" s="25" t="s">
        <v>237</v>
      </c>
      <c r="I21" s="25" t="s">
        <v>396</v>
      </c>
      <c r="J21" s="25">
        <v>9</v>
      </c>
      <c r="K21" s="25" t="s">
        <v>368</v>
      </c>
      <c r="L21" s="25"/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f t="shared" si="0"/>
        <v>0</v>
      </c>
      <c r="S21" s="25" t="s">
        <v>440</v>
      </c>
    </row>
    <row r="22" spans="1:19" ht="15">
      <c r="A22" s="25">
        <v>14</v>
      </c>
      <c r="B22" s="25" t="s">
        <v>119</v>
      </c>
      <c r="C22" s="25" t="s">
        <v>120</v>
      </c>
      <c r="D22" s="25" t="s">
        <v>298</v>
      </c>
      <c r="E22" s="25" t="s">
        <v>18</v>
      </c>
      <c r="F22" s="67">
        <v>37879</v>
      </c>
      <c r="G22" s="25" t="s">
        <v>16</v>
      </c>
      <c r="H22" s="25" t="s">
        <v>237</v>
      </c>
      <c r="I22" s="25" t="s">
        <v>396</v>
      </c>
      <c r="J22" s="25">
        <v>9</v>
      </c>
      <c r="K22" s="25" t="s">
        <v>368</v>
      </c>
      <c r="L22" s="25"/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f t="shared" si="0"/>
        <v>0</v>
      </c>
      <c r="S22" s="25" t="s">
        <v>441</v>
      </c>
    </row>
    <row r="23" spans="1:19" ht="15">
      <c r="A23" s="25">
        <v>15</v>
      </c>
      <c r="B23" s="25" t="s">
        <v>442</v>
      </c>
      <c r="C23" s="25" t="s">
        <v>409</v>
      </c>
      <c r="D23" s="25" t="s">
        <v>366</v>
      </c>
      <c r="E23" s="25" t="s">
        <v>15</v>
      </c>
      <c r="F23" s="67">
        <v>37942</v>
      </c>
      <c r="G23" s="25" t="s">
        <v>16</v>
      </c>
      <c r="H23" s="25" t="s">
        <v>237</v>
      </c>
      <c r="I23" s="25" t="s">
        <v>443</v>
      </c>
      <c r="J23" s="25">
        <v>9</v>
      </c>
      <c r="K23" s="25" t="s">
        <v>368</v>
      </c>
      <c r="L23" s="25"/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f t="shared" si="0"/>
        <v>0</v>
      </c>
      <c r="S23" s="25" t="s">
        <v>444</v>
      </c>
    </row>
    <row r="24" spans="1:19" ht="15">
      <c r="A24" s="25">
        <v>16</v>
      </c>
      <c r="B24" s="25" t="s">
        <v>123</v>
      </c>
      <c r="C24" s="25" t="s">
        <v>76</v>
      </c>
      <c r="D24" s="25" t="s">
        <v>447</v>
      </c>
      <c r="E24" s="25" t="s">
        <v>15</v>
      </c>
      <c r="F24" s="67">
        <v>37828</v>
      </c>
      <c r="G24" s="25" t="s">
        <v>16</v>
      </c>
      <c r="H24" s="25" t="s">
        <v>237</v>
      </c>
      <c r="I24" s="25" t="s">
        <v>448</v>
      </c>
      <c r="J24" s="25">
        <v>9</v>
      </c>
      <c r="K24" s="25" t="s">
        <v>368</v>
      </c>
      <c r="L24" s="25"/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f t="shared" si="0"/>
        <v>0</v>
      </c>
      <c r="S24" s="25" t="s">
        <v>446</v>
      </c>
    </row>
    <row r="25" spans="1:19" ht="15">
      <c r="A25" s="25">
        <v>17</v>
      </c>
      <c r="B25" s="25" t="s">
        <v>124</v>
      </c>
      <c r="C25" s="25" t="s">
        <v>125</v>
      </c>
      <c r="D25" s="25" t="s">
        <v>17</v>
      </c>
      <c r="E25" s="25" t="s">
        <v>18</v>
      </c>
      <c r="F25" s="67">
        <v>37893</v>
      </c>
      <c r="G25" s="25" t="s">
        <v>16</v>
      </c>
      <c r="H25" s="25" t="s">
        <v>237</v>
      </c>
      <c r="I25" s="25" t="s">
        <v>449</v>
      </c>
      <c r="J25" s="25">
        <v>9</v>
      </c>
      <c r="K25" s="25" t="s">
        <v>368</v>
      </c>
      <c r="L25" s="25"/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f t="shared" si="0"/>
        <v>0</v>
      </c>
      <c r="S25" s="25" t="s">
        <v>450</v>
      </c>
    </row>
    <row r="26" spans="1:19" ht="15">
      <c r="A26" s="25">
        <v>18</v>
      </c>
      <c r="B26" s="27" t="s">
        <v>130</v>
      </c>
      <c r="C26" s="25" t="s">
        <v>131</v>
      </c>
      <c r="D26" s="25" t="s">
        <v>395</v>
      </c>
      <c r="E26" s="25" t="s">
        <v>15</v>
      </c>
      <c r="F26" s="67">
        <v>37785</v>
      </c>
      <c r="G26" s="25" t="s">
        <v>16</v>
      </c>
      <c r="H26" s="25" t="s">
        <v>237</v>
      </c>
      <c r="I26" s="25" t="s">
        <v>460</v>
      </c>
      <c r="J26" s="25">
        <v>9</v>
      </c>
      <c r="K26" s="25" t="s">
        <v>368</v>
      </c>
      <c r="L26" s="25"/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f t="shared" si="0"/>
        <v>0</v>
      </c>
      <c r="S26" s="25" t="s">
        <v>461</v>
      </c>
    </row>
    <row r="27" spans="1:19" ht="15">
      <c r="A27" s="25">
        <v>19</v>
      </c>
      <c r="B27" s="27" t="s">
        <v>139</v>
      </c>
      <c r="C27" s="25" t="s">
        <v>462</v>
      </c>
      <c r="D27" s="25" t="s">
        <v>164</v>
      </c>
      <c r="E27" s="25" t="s">
        <v>15</v>
      </c>
      <c r="F27" s="67">
        <v>37849</v>
      </c>
      <c r="G27" s="25" t="s">
        <v>16</v>
      </c>
      <c r="H27" s="25" t="s">
        <v>237</v>
      </c>
      <c r="I27" s="25" t="s">
        <v>406</v>
      </c>
      <c r="J27" s="25">
        <v>9</v>
      </c>
      <c r="K27" s="25" t="s">
        <v>368</v>
      </c>
      <c r="L27" s="25"/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f t="shared" si="0"/>
        <v>0</v>
      </c>
      <c r="S27" s="25" t="s">
        <v>453</v>
      </c>
    </row>
    <row r="28" spans="1:19" ht="15">
      <c r="A28" s="25">
        <v>20</v>
      </c>
      <c r="B28" s="27" t="s">
        <v>158</v>
      </c>
      <c r="C28" s="27" t="s">
        <v>31</v>
      </c>
      <c r="D28" s="27" t="s">
        <v>466</v>
      </c>
      <c r="E28" s="27" t="s">
        <v>18</v>
      </c>
      <c r="F28" s="67">
        <v>37734</v>
      </c>
      <c r="G28" s="27" t="s">
        <v>16</v>
      </c>
      <c r="H28" s="27" t="s">
        <v>237</v>
      </c>
      <c r="I28" s="25" t="s">
        <v>406</v>
      </c>
      <c r="J28" s="25">
        <v>9</v>
      </c>
      <c r="K28" s="25" t="s">
        <v>368</v>
      </c>
      <c r="L28" s="25"/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f t="shared" si="0"/>
        <v>0</v>
      </c>
      <c r="S28" s="25" t="s">
        <v>453</v>
      </c>
    </row>
    <row r="29" spans="1:4" ht="15">
      <c r="A29" s="68"/>
      <c r="B29" s="79"/>
      <c r="C29" s="68"/>
      <c r="D29" s="68"/>
    </row>
    <row r="30" spans="1:4" ht="15">
      <c r="A30" s="68"/>
      <c r="B30" s="79"/>
      <c r="C30" s="68"/>
      <c r="D30" s="68"/>
    </row>
    <row r="31" spans="1:4" ht="15">
      <c r="A31" s="68"/>
      <c r="B31" s="79"/>
      <c r="C31" s="68"/>
      <c r="D31" s="68"/>
    </row>
  </sheetData>
  <sheetProtection/>
  <autoFilter ref="A8:S8">
    <sortState ref="A9:S31">
      <sortCondition descending="1" sortBy="value" ref="R9:R31"/>
    </sortState>
  </autoFilter>
  <mergeCells count="1">
    <mergeCell ref="C6:I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4">
      <selection activeCell="V12" sqref="V12"/>
    </sheetView>
  </sheetViews>
  <sheetFormatPr defaultColWidth="9.140625" defaultRowHeight="15"/>
  <cols>
    <col min="2" max="2" width="12.7109375" style="0" customWidth="1"/>
    <col min="6" max="6" width="10.140625" style="0" bestFit="1" customWidth="1"/>
  </cols>
  <sheetData>
    <row r="1" spans="1:19" ht="15.7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0"/>
    </row>
    <row r="2" spans="1:19" ht="15.75">
      <c r="A2" s="1"/>
      <c r="B2" s="2" t="s">
        <v>20</v>
      </c>
      <c r="C2" s="22" t="s">
        <v>497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0"/>
    </row>
    <row r="3" spans="1:19" ht="15.75">
      <c r="A3" s="1"/>
      <c r="B3" s="2" t="s">
        <v>0</v>
      </c>
      <c r="C3" s="22" t="s">
        <v>265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0"/>
    </row>
    <row r="4" spans="1:19" ht="15.75">
      <c r="A4" s="1"/>
      <c r="B4" s="2" t="s">
        <v>1</v>
      </c>
      <c r="C4" s="23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0"/>
    </row>
    <row r="5" spans="1:19" ht="15.75">
      <c r="A5" s="1"/>
      <c r="B5" s="2" t="s">
        <v>2</v>
      </c>
      <c r="C5" s="2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0"/>
    </row>
    <row r="6" spans="1:19" ht="16.5" thickBot="1">
      <c r="A6" s="1"/>
      <c r="B6" s="1"/>
      <c r="C6" s="91"/>
      <c r="D6" s="91"/>
      <c r="E6" s="91"/>
      <c r="F6" s="91"/>
      <c r="G6" s="91"/>
      <c r="H6" s="91"/>
      <c r="I6" s="91"/>
      <c r="J6" s="1"/>
      <c r="K6" s="1"/>
      <c r="L6" s="1"/>
      <c r="M6" s="1"/>
      <c r="N6" s="1"/>
      <c r="O6" s="1"/>
      <c r="P6" s="1"/>
      <c r="Q6" s="1"/>
      <c r="R6" s="1"/>
      <c r="S6" s="20"/>
    </row>
    <row r="7" spans="1:19" ht="15.75">
      <c r="A7" s="71"/>
      <c r="B7" s="72"/>
      <c r="C7" s="73"/>
      <c r="D7" s="73"/>
      <c r="E7" s="74"/>
      <c r="F7" s="75"/>
      <c r="G7" s="74"/>
      <c r="H7" s="74"/>
      <c r="I7" s="73"/>
      <c r="J7" s="74"/>
      <c r="K7" s="74"/>
      <c r="L7" s="73"/>
      <c r="M7" s="89"/>
      <c r="N7" s="89"/>
      <c r="O7" s="89"/>
      <c r="P7" s="89"/>
      <c r="Q7" s="89"/>
      <c r="R7" s="76"/>
      <c r="S7" s="76"/>
    </row>
    <row r="8" spans="1:19" ht="157.5">
      <c r="A8" s="77" t="s">
        <v>3</v>
      </c>
      <c r="B8" s="78" t="s">
        <v>4</v>
      </c>
      <c r="C8" s="78" t="s">
        <v>5</v>
      </c>
      <c r="D8" s="78" t="s">
        <v>6</v>
      </c>
      <c r="E8" s="78" t="s">
        <v>7</v>
      </c>
      <c r="F8" s="78" t="s">
        <v>8</v>
      </c>
      <c r="G8" s="78" t="s">
        <v>9</v>
      </c>
      <c r="H8" s="78" t="s">
        <v>24</v>
      </c>
      <c r="I8" s="78" t="s">
        <v>10</v>
      </c>
      <c r="J8" s="78" t="s">
        <v>11</v>
      </c>
      <c r="K8" s="78" t="s">
        <v>22</v>
      </c>
      <c r="L8" s="78" t="s">
        <v>12</v>
      </c>
      <c r="M8" s="78">
        <v>1</v>
      </c>
      <c r="N8" s="78">
        <v>2</v>
      </c>
      <c r="O8" s="78">
        <v>3</v>
      </c>
      <c r="P8" s="78">
        <v>4</v>
      </c>
      <c r="Q8" s="78">
        <v>5</v>
      </c>
      <c r="R8" s="78" t="s">
        <v>13</v>
      </c>
      <c r="S8" s="78" t="s">
        <v>19</v>
      </c>
    </row>
    <row r="9" spans="1:22" ht="15.75">
      <c r="A9" s="25">
        <v>1</v>
      </c>
      <c r="B9" s="36" t="s">
        <v>169</v>
      </c>
      <c r="C9" s="32" t="s">
        <v>152</v>
      </c>
      <c r="D9" s="25" t="s">
        <v>170</v>
      </c>
      <c r="E9" s="25" t="s">
        <v>18</v>
      </c>
      <c r="F9" s="67">
        <v>37045</v>
      </c>
      <c r="G9" s="25" t="s">
        <v>16</v>
      </c>
      <c r="H9" s="25" t="s">
        <v>237</v>
      </c>
      <c r="I9" s="25" t="s">
        <v>406</v>
      </c>
      <c r="J9" s="25">
        <v>10</v>
      </c>
      <c r="K9" s="25" t="s">
        <v>368</v>
      </c>
      <c r="L9" s="25"/>
      <c r="M9" s="25">
        <v>1</v>
      </c>
      <c r="N9" s="25">
        <v>0</v>
      </c>
      <c r="O9" s="25">
        <v>3</v>
      </c>
      <c r="P9" s="25">
        <v>0</v>
      </c>
      <c r="Q9" s="25">
        <v>7</v>
      </c>
      <c r="R9" s="25">
        <f aca="true" t="shared" si="0" ref="R9:R26">SUM(M9:Q9)</f>
        <v>11</v>
      </c>
      <c r="S9" s="25" t="s">
        <v>479</v>
      </c>
      <c r="V9">
        <v>1</v>
      </c>
    </row>
    <row r="10" spans="1:22" ht="15.75">
      <c r="A10" s="25">
        <v>2</v>
      </c>
      <c r="B10" s="36" t="s">
        <v>177</v>
      </c>
      <c r="C10" s="32" t="s">
        <v>178</v>
      </c>
      <c r="D10" s="25" t="s">
        <v>179</v>
      </c>
      <c r="E10" s="25" t="s">
        <v>18</v>
      </c>
      <c r="F10" s="67">
        <v>37753</v>
      </c>
      <c r="G10" s="25" t="s">
        <v>16</v>
      </c>
      <c r="H10" s="25" t="s">
        <v>237</v>
      </c>
      <c r="I10" s="25" t="s">
        <v>406</v>
      </c>
      <c r="J10" s="25">
        <v>10</v>
      </c>
      <c r="K10" s="25" t="s">
        <v>368</v>
      </c>
      <c r="L10" s="25"/>
      <c r="M10" s="25">
        <v>0</v>
      </c>
      <c r="N10" s="25">
        <v>7</v>
      </c>
      <c r="O10" s="25">
        <v>3</v>
      </c>
      <c r="P10" s="25">
        <v>0</v>
      </c>
      <c r="Q10" s="25">
        <v>0</v>
      </c>
      <c r="R10" s="25">
        <f t="shared" si="0"/>
        <v>10</v>
      </c>
      <c r="S10" s="25" t="s">
        <v>479</v>
      </c>
      <c r="V10">
        <v>2</v>
      </c>
    </row>
    <row r="11" spans="1:22" ht="15">
      <c r="A11" s="25">
        <v>3</v>
      </c>
      <c r="B11" s="25" t="s">
        <v>137</v>
      </c>
      <c r="C11" s="25" t="s">
        <v>138</v>
      </c>
      <c r="D11" s="25" t="s">
        <v>477</v>
      </c>
      <c r="E11" s="25" t="s">
        <v>18</v>
      </c>
      <c r="F11" s="67">
        <v>37334</v>
      </c>
      <c r="G11" s="25" t="s">
        <v>16</v>
      </c>
      <c r="H11" s="25" t="s">
        <v>237</v>
      </c>
      <c r="I11" s="25" t="s">
        <v>396</v>
      </c>
      <c r="J11" s="25">
        <v>10</v>
      </c>
      <c r="K11" s="25" t="s">
        <v>368</v>
      </c>
      <c r="L11" s="25"/>
      <c r="M11" s="25">
        <v>5</v>
      </c>
      <c r="N11" s="25">
        <v>1</v>
      </c>
      <c r="O11" s="25">
        <v>3</v>
      </c>
      <c r="P11" s="25">
        <v>0</v>
      </c>
      <c r="Q11" s="25">
        <v>0</v>
      </c>
      <c r="R11" s="25">
        <f t="shared" si="0"/>
        <v>9</v>
      </c>
      <c r="S11" s="25" t="s">
        <v>478</v>
      </c>
      <c r="V11">
        <v>3</v>
      </c>
    </row>
    <row r="12" spans="1:19" ht="15.75">
      <c r="A12" s="25">
        <v>4</v>
      </c>
      <c r="B12" s="36" t="s">
        <v>181</v>
      </c>
      <c r="C12" s="32" t="s">
        <v>182</v>
      </c>
      <c r="D12" s="25" t="s">
        <v>168</v>
      </c>
      <c r="E12" s="25" t="s">
        <v>15</v>
      </c>
      <c r="F12" s="67">
        <v>37506</v>
      </c>
      <c r="G12" s="25" t="s">
        <v>16</v>
      </c>
      <c r="H12" s="25" t="s">
        <v>237</v>
      </c>
      <c r="I12" s="25" t="s">
        <v>406</v>
      </c>
      <c r="J12" s="25">
        <v>10</v>
      </c>
      <c r="K12" s="25" t="s">
        <v>368</v>
      </c>
      <c r="L12" s="25"/>
      <c r="M12" s="25">
        <v>0</v>
      </c>
      <c r="N12" s="25">
        <v>1</v>
      </c>
      <c r="O12" s="25">
        <v>0</v>
      </c>
      <c r="P12" s="25">
        <v>0</v>
      </c>
      <c r="Q12" s="25">
        <v>7</v>
      </c>
      <c r="R12" s="25">
        <f t="shared" si="0"/>
        <v>8</v>
      </c>
      <c r="S12" s="25" t="s">
        <v>479</v>
      </c>
    </row>
    <row r="13" spans="1:19" ht="15.75">
      <c r="A13" s="25">
        <v>5</v>
      </c>
      <c r="B13" s="36" t="s">
        <v>44</v>
      </c>
      <c r="C13" s="32" t="s">
        <v>175</v>
      </c>
      <c r="D13" s="25" t="s">
        <v>176</v>
      </c>
      <c r="E13" s="25" t="s">
        <v>15</v>
      </c>
      <c r="F13" s="67">
        <v>37310</v>
      </c>
      <c r="G13" s="25" t="s">
        <v>16</v>
      </c>
      <c r="H13" s="25" t="s">
        <v>237</v>
      </c>
      <c r="I13" s="25" t="s">
        <v>406</v>
      </c>
      <c r="J13" s="25">
        <v>10</v>
      </c>
      <c r="K13" s="25" t="s">
        <v>368</v>
      </c>
      <c r="L13" s="25"/>
      <c r="M13" s="25">
        <v>0</v>
      </c>
      <c r="N13" s="25">
        <v>0</v>
      </c>
      <c r="O13" s="25">
        <v>0</v>
      </c>
      <c r="P13" s="25">
        <v>0</v>
      </c>
      <c r="Q13" s="25">
        <v>7</v>
      </c>
      <c r="R13" s="25">
        <f t="shared" si="0"/>
        <v>7</v>
      </c>
      <c r="S13" s="25" t="s">
        <v>479</v>
      </c>
    </row>
    <row r="14" spans="1:19" ht="15.75">
      <c r="A14" s="25">
        <v>6</v>
      </c>
      <c r="B14" s="26" t="s">
        <v>159</v>
      </c>
      <c r="C14" s="32" t="s">
        <v>160</v>
      </c>
      <c r="D14" s="25" t="s">
        <v>161</v>
      </c>
      <c r="E14" s="25" t="s">
        <v>18</v>
      </c>
      <c r="F14" s="67">
        <v>37373</v>
      </c>
      <c r="G14" s="25" t="s">
        <v>16</v>
      </c>
      <c r="H14" s="25" t="s">
        <v>237</v>
      </c>
      <c r="I14" s="25" t="s">
        <v>476</v>
      </c>
      <c r="J14" s="25">
        <v>10</v>
      </c>
      <c r="K14" s="25" t="s">
        <v>368</v>
      </c>
      <c r="L14" s="25"/>
      <c r="M14" s="25">
        <v>5</v>
      </c>
      <c r="N14" s="25">
        <v>0</v>
      </c>
      <c r="O14" s="25">
        <v>0</v>
      </c>
      <c r="P14" s="25">
        <v>0</v>
      </c>
      <c r="Q14" s="25">
        <v>0</v>
      </c>
      <c r="R14" s="25">
        <f t="shared" si="0"/>
        <v>5</v>
      </c>
      <c r="S14" s="25" t="s">
        <v>431</v>
      </c>
    </row>
    <row r="15" spans="1:19" ht="15.75">
      <c r="A15" s="25">
        <v>7</v>
      </c>
      <c r="B15" s="36" t="s">
        <v>166</v>
      </c>
      <c r="C15" s="32" t="s">
        <v>167</v>
      </c>
      <c r="D15" s="25" t="s">
        <v>168</v>
      </c>
      <c r="E15" s="25" t="s">
        <v>15</v>
      </c>
      <c r="F15" s="67">
        <v>37462</v>
      </c>
      <c r="G15" s="25" t="s">
        <v>16</v>
      </c>
      <c r="H15" s="25" t="s">
        <v>237</v>
      </c>
      <c r="I15" s="25" t="s">
        <v>406</v>
      </c>
      <c r="J15" s="25">
        <v>10</v>
      </c>
      <c r="K15" s="25" t="s">
        <v>368</v>
      </c>
      <c r="L15" s="25"/>
      <c r="M15" s="25">
        <v>1</v>
      </c>
      <c r="N15" s="25">
        <v>1</v>
      </c>
      <c r="O15" s="25">
        <v>3</v>
      </c>
      <c r="P15" s="25">
        <v>0</v>
      </c>
      <c r="Q15" s="25">
        <v>0</v>
      </c>
      <c r="R15" s="25">
        <f t="shared" si="0"/>
        <v>5</v>
      </c>
      <c r="S15" s="25" t="s">
        <v>479</v>
      </c>
    </row>
    <row r="16" spans="1:19" ht="15.75">
      <c r="A16" s="25">
        <v>8</v>
      </c>
      <c r="B16" s="37" t="s">
        <v>183</v>
      </c>
      <c r="C16" s="32" t="s">
        <v>184</v>
      </c>
      <c r="D16" s="25" t="s">
        <v>185</v>
      </c>
      <c r="E16" s="25" t="s">
        <v>15</v>
      </c>
      <c r="F16" s="67">
        <v>37626</v>
      </c>
      <c r="G16" s="25" t="s">
        <v>16</v>
      </c>
      <c r="H16" s="25" t="s">
        <v>237</v>
      </c>
      <c r="I16" s="25" t="s">
        <v>406</v>
      </c>
      <c r="J16" s="25">
        <v>10</v>
      </c>
      <c r="K16" s="25" t="s">
        <v>368</v>
      </c>
      <c r="L16" s="25"/>
      <c r="M16" s="25">
        <v>5</v>
      </c>
      <c r="N16" s="25">
        <v>0</v>
      </c>
      <c r="O16" s="25">
        <v>0</v>
      </c>
      <c r="P16" s="25">
        <v>0</v>
      </c>
      <c r="Q16" s="25">
        <v>0</v>
      </c>
      <c r="R16" s="25">
        <f t="shared" si="0"/>
        <v>5</v>
      </c>
      <c r="S16" s="25" t="s">
        <v>480</v>
      </c>
    </row>
    <row r="17" spans="1:19" ht="15.75">
      <c r="A17" s="25">
        <v>9</v>
      </c>
      <c r="B17" s="36" t="s">
        <v>189</v>
      </c>
      <c r="C17" s="32" t="s">
        <v>146</v>
      </c>
      <c r="D17" s="25" t="s">
        <v>190</v>
      </c>
      <c r="E17" s="25" t="s">
        <v>15</v>
      </c>
      <c r="F17" s="67">
        <v>37420</v>
      </c>
      <c r="G17" s="25" t="s">
        <v>16</v>
      </c>
      <c r="H17" s="25" t="s">
        <v>237</v>
      </c>
      <c r="I17" s="25" t="s">
        <v>406</v>
      </c>
      <c r="J17" s="25">
        <v>10</v>
      </c>
      <c r="K17" s="25" t="s">
        <v>368</v>
      </c>
      <c r="L17" s="25"/>
      <c r="M17" s="25">
        <v>5</v>
      </c>
      <c r="N17" s="25">
        <v>0</v>
      </c>
      <c r="O17" s="25">
        <v>0</v>
      </c>
      <c r="P17" s="25">
        <v>0</v>
      </c>
      <c r="Q17" s="25">
        <v>0</v>
      </c>
      <c r="R17" s="25">
        <f t="shared" si="0"/>
        <v>5</v>
      </c>
      <c r="S17" s="25" t="s">
        <v>479</v>
      </c>
    </row>
    <row r="18" spans="1:19" ht="15.75">
      <c r="A18" s="25">
        <v>10</v>
      </c>
      <c r="B18" s="32" t="s">
        <v>134</v>
      </c>
      <c r="C18" s="32" t="s">
        <v>135</v>
      </c>
      <c r="D18" s="25" t="s">
        <v>258</v>
      </c>
      <c r="E18" s="25" t="s">
        <v>18</v>
      </c>
      <c r="F18" s="67">
        <v>37482</v>
      </c>
      <c r="G18" s="25" t="s">
        <v>16</v>
      </c>
      <c r="H18" s="25" t="s">
        <v>237</v>
      </c>
      <c r="I18" s="25" t="s">
        <v>473</v>
      </c>
      <c r="J18" s="25">
        <v>10</v>
      </c>
      <c r="K18" s="25" t="s">
        <v>368</v>
      </c>
      <c r="L18" s="25"/>
      <c r="M18" s="25">
        <v>1</v>
      </c>
      <c r="N18" s="25">
        <v>0</v>
      </c>
      <c r="O18" s="25">
        <v>3</v>
      </c>
      <c r="P18" s="25">
        <v>0</v>
      </c>
      <c r="Q18" s="25">
        <v>0</v>
      </c>
      <c r="R18" s="25">
        <f t="shared" si="0"/>
        <v>4</v>
      </c>
      <c r="S18" s="25" t="s">
        <v>474</v>
      </c>
    </row>
    <row r="19" spans="1:19" ht="15.75">
      <c r="A19" s="25">
        <v>11</v>
      </c>
      <c r="B19" s="36" t="s">
        <v>173</v>
      </c>
      <c r="C19" s="32" t="s">
        <v>156</v>
      </c>
      <c r="D19" s="25" t="s">
        <v>174</v>
      </c>
      <c r="E19" s="25" t="s">
        <v>15</v>
      </c>
      <c r="F19" s="67">
        <v>37607</v>
      </c>
      <c r="G19" s="25" t="s">
        <v>16</v>
      </c>
      <c r="H19" s="25" t="s">
        <v>237</v>
      </c>
      <c r="I19" s="25" t="s">
        <v>406</v>
      </c>
      <c r="J19" s="25">
        <v>10</v>
      </c>
      <c r="K19" s="25" t="s">
        <v>368</v>
      </c>
      <c r="L19" s="25"/>
      <c r="M19" s="25">
        <v>3</v>
      </c>
      <c r="N19" s="25">
        <v>0</v>
      </c>
      <c r="O19" s="25">
        <v>0</v>
      </c>
      <c r="P19" s="25">
        <v>0</v>
      </c>
      <c r="Q19" s="25">
        <v>0</v>
      </c>
      <c r="R19" s="25">
        <f t="shared" si="0"/>
        <v>3</v>
      </c>
      <c r="S19" s="25" t="s">
        <v>479</v>
      </c>
    </row>
    <row r="20" spans="1:19" ht="15.75">
      <c r="A20" s="25">
        <v>12</v>
      </c>
      <c r="B20" s="32" t="s">
        <v>136</v>
      </c>
      <c r="C20" s="32" t="s">
        <v>423</v>
      </c>
      <c r="D20" s="25" t="s">
        <v>475</v>
      </c>
      <c r="E20" s="25" t="s">
        <v>18</v>
      </c>
      <c r="F20" s="67">
        <v>37580</v>
      </c>
      <c r="G20" s="25" t="s">
        <v>16</v>
      </c>
      <c r="H20" s="25" t="s">
        <v>237</v>
      </c>
      <c r="I20" s="25" t="s">
        <v>473</v>
      </c>
      <c r="J20" s="25">
        <v>10</v>
      </c>
      <c r="K20" s="25" t="s">
        <v>368</v>
      </c>
      <c r="L20" s="25"/>
      <c r="M20" s="25">
        <v>1</v>
      </c>
      <c r="N20" s="25">
        <v>0</v>
      </c>
      <c r="O20" s="25">
        <v>0</v>
      </c>
      <c r="P20" s="25">
        <v>0</v>
      </c>
      <c r="Q20" s="25">
        <v>0</v>
      </c>
      <c r="R20" s="25">
        <f t="shared" si="0"/>
        <v>1</v>
      </c>
      <c r="S20" s="25" t="s">
        <v>474</v>
      </c>
    </row>
    <row r="21" spans="1:19" ht="15.75">
      <c r="A21" s="25">
        <v>13</v>
      </c>
      <c r="B21" s="37" t="s">
        <v>171</v>
      </c>
      <c r="C21" s="32" t="s">
        <v>172</v>
      </c>
      <c r="D21" s="25" t="s">
        <v>150</v>
      </c>
      <c r="E21" s="25" t="s">
        <v>15</v>
      </c>
      <c r="F21" s="67">
        <v>37603</v>
      </c>
      <c r="G21" s="25" t="s">
        <v>16</v>
      </c>
      <c r="H21" s="25" t="s">
        <v>237</v>
      </c>
      <c r="I21" s="25" t="s">
        <v>406</v>
      </c>
      <c r="J21" s="25">
        <v>10</v>
      </c>
      <c r="K21" s="25" t="s">
        <v>368</v>
      </c>
      <c r="L21" s="25"/>
      <c r="M21" s="25">
        <v>1</v>
      </c>
      <c r="N21" s="25">
        <v>0</v>
      </c>
      <c r="O21" s="25">
        <v>0</v>
      </c>
      <c r="P21" s="25">
        <v>0</v>
      </c>
      <c r="Q21" s="25">
        <v>0</v>
      </c>
      <c r="R21" s="25">
        <f t="shared" si="0"/>
        <v>1</v>
      </c>
      <c r="S21" s="25" t="s">
        <v>480</v>
      </c>
    </row>
    <row r="22" spans="1:19" ht="15.75">
      <c r="A22" s="25">
        <v>14</v>
      </c>
      <c r="B22" s="36" t="s">
        <v>186</v>
      </c>
      <c r="C22" s="32" t="s">
        <v>187</v>
      </c>
      <c r="D22" s="25" t="s">
        <v>188</v>
      </c>
      <c r="E22" s="25" t="s">
        <v>15</v>
      </c>
      <c r="F22" s="67">
        <v>37534</v>
      </c>
      <c r="G22" s="25" t="s">
        <v>16</v>
      </c>
      <c r="H22" s="25" t="s">
        <v>237</v>
      </c>
      <c r="I22" s="25" t="s">
        <v>406</v>
      </c>
      <c r="J22" s="25">
        <v>10</v>
      </c>
      <c r="K22" s="25" t="s">
        <v>368</v>
      </c>
      <c r="L22" s="25"/>
      <c r="M22" s="25">
        <v>0</v>
      </c>
      <c r="N22" s="25">
        <v>1</v>
      </c>
      <c r="O22" s="25">
        <v>0</v>
      </c>
      <c r="P22" s="25">
        <v>0</v>
      </c>
      <c r="Q22" s="25">
        <v>0</v>
      </c>
      <c r="R22" s="25">
        <f t="shared" si="0"/>
        <v>1</v>
      </c>
      <c r="S22" s="25" t="s">
        <v>479</v>
      </c>
    </row>
    <row r="23" spans="1:19" ht="15">
      <c r="A23" s="25">
        <v>15</v>
      </c>
      <c r="B23" s="24" t="s">
        <v>132</v>
      </c>
      <c r="C23" s="24" t="s">
        <v>62</v>
      </c>
      <c r="D23" s="25" t="s">
        <v>17</v>
      </c>
      <c r="E23" s="25" t="s">
        <v>18</v>
      </c>
      <c r="F23" s="67">
        <v>37575</v>
      </c>
      <c r="G23" s="25" t="s">
        <v>16</v>
      </c>
      <c r="H23" s="25" t="s">
        <v>237</v>
      </c>
      <c r="I23" s="25" t="s">
        <v>467</v>
      </c>
      <c r="J23" s="25">
        <v>10</v>
      </c>
      <c r="K23" s="25" t="s">
        <v>368</v>
      </c>
      <c r="L23" s="25"/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f t="shared" si="0"/>
        <v>0</v>
      </c>
      <c r="S23" s="25" t="s">
        <v>468</v>
      </c>
    </row>
    <row r="24" spans="1:19" ht="15.75">
      <c r="A24" s="25">
        <v>16</v>
      </c>
      <c r="B24" s="32" t="s">
        <v>54</v>
      </c>
      <c r="C24" s="32" t="s">
        <v>133</v>
      </c>
      <c r="D24" s="25" t="s">
        <v>469</v>
      </c>
      <c r="E24" s="25" t="s">
        <v>15</v>
      </c>
      <c r="F24" s="67">
        <v>37489</v>
      </c>
      <c r="G24" s="25" t="s">
        <v>16</v>
      </c>
      <c r="H24" s="25" t="s">
        <v>237</v>
      </c>
      <c r="I24" s="25" t="s">
        <v>377</v>
      </c>
      <c r="J24" s="25">
        <v>10</v>
      </c>
      <c r="K24" s="25" t="s">
        <v>368</v>
      </c>
      <c r="L24" s="25"/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f t="shared" si="0"/>
        <v>0</v>
      </c>
      <c r="S24" s="25" t="s">
        <v>470</v>
      </c>
    </row>
    <row r="25" spans="1:19" ht="15">
      <c r="A25" s="25">
        <v>17</v>
      </c>
      <c r="B25" s="35" t="s">
        <v>118</v>
      </c>
      <c r="C25" s="35" t="s">
        <v>107</v>
      </c>
      <c r="D25" s="25" t="s">
        <v>210</v>
      </c>
      <c r="E25" s="25" t="s">
        <v>18</v>
      </c>
      <c r="F25" s="67">
        <v>37711</v>
      </c>
      <c r="G25" s="25" t="s">
        <v>16</v>
      </c>
      <c r="H25" s="25" t="s">
        <v>237</v>
      </c>
      <c r="I25" s="25" t="s">
        <v>471</v>
      </c>
      <c r="J25" s="25">
        <v>10</v>
      </c>
      <c r="K25" s="25" t="s">
        <v>368</v>
      </c>
      <c r="L25" s="25"/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f t="shared" si="0"/>
        <v>0</v>
      </c>
      <c r="S25" s="25" t="s">
        <v>472</v>
      </c>
    </row>
    <row r="26" spans="1:19" ht="15.75">
      <c r="A26" s="25">
        <v>18</v>
      </c>
      <c r="B26" s="26" t="s">
        <v>162</v>
      </c>
      <c r="C26" s="32" t="s">
        <v>163</v>
      </c>
      <c r="D26" s="25" t="s">
        <v>164</v>
      </c>
      <c r="E26" s="25" t="s">
        <v>18</v>
      </c>
      <c r="F26" s="67">
        <v>37635</v>
      </c>
      <c r="G26" s="25" t="s">
        <v>16</v>
      </c>
      <c r="H26" s="25" t="s">
        <v>237</v>
      </c>
      <c r="I26" s="25" t="s">
        <v>476</v>
      </c>
      <c r="J26" s="25">
        <v>10</v>
      </c>
      <c r="K26" s="25" t="s">
        <v>368</v>
      </c>
      <c r="L26" s="25"/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f t="shared" si="0"/>
        <v>0</v>
      </c>
      <c r="S26" s="25" t="s">
        <v>431</v>
      </c>
    </row>
    <row r="27" spans="1:4" ht="15.75">
      <c r="A27" s="68"/>
      <c r="B27" s="69"/>
      <c r="C27" s="70"/>
      <c r="D27" s="68"/>
    </row>
    <row r="28" spans="1:4" ht="15.75">
      <c r="A28" s="68"/>
      <c r="B28" s="69"/>
      <c r="C28" s="70"/>
      <c r="D28" s="68"/>
    </row>
    <row r="29" spans="1:4" ht="15.75">
      <c r="A29" s="68"/>
      <c r="B29" s="69"/>
      <c r="C29" s="70"/>
      <c r="D29" s="68"/>
    </row>
    <row r="30" spans="1:4" ht="15">
      <c r="A30" s="68"/>
      <c r="B30" s="69"/>
      <c r="C30" s="68"/>
      <c r="D30" s="68"/>
    </row>
  </sheetData>
  <sheetProtection/>
  <autoFilter ref="A8:S8">
    <sortState ref="A9:S30">
      <sortCondition descending="1" sortBy="value" ref="R9:R30"/>
    </sortState>
  </autoFilter>
  <mergeCells count="1">
    <mergeCell ref="C6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1">
      <selection activeCell="I15" sqref="I15"/>
    </sheetView>
  </sheetViews>
  <sheetFormatPr defaultColWidth="9.140625" defaultRowHeight="15"/>
  <cols>
    <col min="2" max="2" width="13.00390625" style="0" customWidth="1"/>
    <col min="3" max="3" width="10.7109375" style="0" customWidth="1"/>
    <col min="4" max="4" width="15.28125" style="0" customWidth="1"/>
    <col min="6" max="6" width="10.140625" style="0" bestFit="1" customWidth="1"/>
    <col min="9" max="9" width="61.140625" style="0" customWidth="1"/>
    <col min="19" max="19" width="32.421875" style="0" customWidth="1"/>
  </cols>
  <sheetData>
    <row r="1" spans="1:19" ht="15.7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0"/>
    </row>
    <row r="2" spans="1:19" ht="15.75">
      <c r="A2" s="1"/>
      <c r="B2" s="2" t="s">
        <v>20</v>
      </c>
      <c r="C2" s="22" t="s">
        <v>497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0"/>
    </row>
    <row r="3" spans="1:19" ht="15.75">
      <c r="A3" s="1"/>
      <c r="B3" s="2" t="s">
        <v>0</v>
      </c>
      <c r="C3" s="22" t="s">
        <v>265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0"/>
    </row>
    <row r="4" spans="1:19" ht="15.75">
      <c r="A4" s="1"/>
      <c r="B4" s="2" t="s">
        <v>1</v>
      </c>
      <c r="C4" s="23">
        <v>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0"/>
    </row>
    <row r="5" spans="1:19" ht="15.75">
      <c r="A5" s="1"/>
      <c r="B5" s="2" t="s">
        <v>2</v>
      </c>
      <c r="C5" s="2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0"/>
    </row>
    <row r="6" spans="1:19" ht="16.5" thickBot="1">
      <c r="A6" s="1"/>
      <c r="B6" s="1"/>
      <c r="C6" s="91"/>
      <c r="D6" s="91"/>
      <c r="E6" s="91"/>
      <c r="F6" s="91"/>
      <c r="G6" s="91"/>
      <c r="H6" s="91"/>
      <c r="I6" s="91"/>
      <c r="J6" s="1"/>
      <c r="K6" s="1"/>
      <c r="L6" s="1"/>
      <c r="M6" s="1"/>
      <c r="N6" s="1"/>
      <c r="O6" s="1"/>
      <c r="P6" s="1"/>
      <c r="Q6" s="1"/>
      <c r="R6" s="1"/>
      <c r="S6" s="20"/>
    </row>
    <row r="7" spans="1:19" ht="15.75">
      <c r="A7" s="71"/>
      <c r="B7" s="72"/>
      <c r="C7" s="73"/>
      <c r="D7" s="73"/>
      <c r="E7" s="74"/>
      <c r="F7" s="75"/>
      <c r="G7" s="74"/>
      <c r="H7" s="74"/>
      <c r="I7" s="73"/>
      <c r="J7" s="74"/>
      <c r="K7" s="74"/>
      <c r="L7" s="73"/>
      <c r="M7" s="89"/>
      <c r="N7" s="89"/>
      <c r="O7" s="89"/>
      <c r="P7" s="89"/>
      <c r="Q7" s="89"/>
      <c r="R7" s="76"/>
      <c r="S7" s="76"/>
    </row>
    <row r="8" spans="1:19" ht="157.5">
      <c r="A8" s="77" t="s">
        <v>3</v>
      </c>
      <c r="B8" s="78" t="s">
        <v>4</v>
      </c>
      <c r="C8" s="78" t="s">
        <v>5</v>
      </c>
      <c r="D8" s="78" t="s">
        <v>6</v>
      </c>
      <c r="E8" s="78" t="s">
        <v>7</v>
      </c>
      <c r="F8" s="78" t="s">
        <v>8</v>
      </c>
      <c r="G8" s="78" t="s">
        <v>9</v>
      </c>
      <c r="H8" s="78" t="s">
        <v>24</v>
      </c>
      <c r="I8" s="78" t="s">
        <v>10</v>
      </c>
      <c r="J8" s="78" t="s">
        <v>11</v>
      </c>
      <c r="K8" s="78" t="s">
        <v>22</v>
      </c>
      <c r="L8" s="78" t="s">
        <v>12</v>
      </c>
      <c r="M8" s="78">
        <v>1</v>
      </c>
      <c r="N8" s="78">
        <v>2</v>
      </c>
      <c r="O8" s="78">
        <v>3</v>
      </c>
      <c r="P8" s="78">
        <v>4</v>
      </c>
      <c r="Q8" s="78">
        <v>5</v>
      </c>
      <c r="R8" s="78" t="s">
        <v>13</v>
      </c>
      <c r="S8" s="78" t="s">
        <v>19</v>
      </c>
    </row>
    <row r="9" spans="1:20" ht="45">
      <c r="A9" s="25">
        <v>1</v>
      </c>
      <c r="B9" s="27" t="s">
        <v>148</v>
      </c>
      <c r="C9" s="25" t="s">
        <v>149</v>
      </c>
      <c r="D9" s="25" t="s">
        <v>150</v>
      </c>
      <c r="E9" s="25" t="s">
        <v>15</v>
      </c>
      <c r="F9" s="67">
        <v>37283</v>
      </c>
      <c r="G9" s="25" t="s">
        <v>16</v>
      </c>
      <c r="H9" s="25" t="s">
        <v>481</v>
      </c>
      <c r="I9" s="92" t="s">
        <v>406</v>
      </c>
      <c r="J9" s="25">
        <v>11</v>
      </c>
      <c r="K9" s="25" t="s">
        <v>368</v>
      </c>
      <c r="L9" s="25"/>
      <c r="M9" s="25">
        <v>7</v>
      </c>
      <c r="N9" s="25">
        <v>7</v>
      </c>
      <c r="O9" s="25">
        <v>1</v>
      </c>
      <c r="P9" s="25">
        <v>0</v>
      </c>
      <c r="Q9" s="25">
        <v>0</v>
      </c>
      <c r="R9" s="25">
        <f aca="true" t="shared" si="0" ref="R9:R19">SUM(M9:Q9)</f>
        <v>15</v>
      </c>
      <c r="S9" s="25" t="s">
        <v>484</v>
      </c>
      <c r="T9" s="90">
        <v>1</v>
      </c>
    </row>
    <row r="10" spans="1:20" ht="45">
      <c r="A10" s="25">
        <v>2</v>
      </c>
      <c r="B10" s="27" t="s">
        <v>151</v>
      </c>
      <c r="C10" s="25" t="s">
        <v>152</v>
      </c>
      <c r="D10" s="25" t="s">
        <v>153</v>
      </c>
      <c r="E10" s="25" t="s">
        <v>18</v>
      </c>
      <c r="F10" s="67">
        <v>37257</v>
      </c>
      <c r="G10" s="25" t="s">
        <v>16</v>
      </c>
      <c r="H10" s="25" t="s">
        <v>481</v>
      </c>
      <c r="I10" s="92" t="s">
        <v>406</v>
      </c>
      <c r="J10" s="25">
        <v>11</v>
      </c>
      <c r="K10" s="25" t="s">
        <v>368</v>
      </c>
      <c r="L10" s="25"/>
      <c r="M10" s="25">
        <v>7</v>
      </c>
      <c r="N10" s="25">
        <v>7</v>
      </c>
      <c r="O10" s="25">
        <v>1</v>
      </c>
      <c r="P10" s="25">
        <v>0</v>
      </c>
      <c r="Q10" s="25">
        <v>0</v>
      </c>
      <c r="R10" s="25">
        <f t="shared" si="0"/>
        <v>15</v>
      </c>
      <c r="S10" s="25" t="s">
        <v>484</v>
      </c>
      <c r="T10" s="90">
        <v>1</v>
      </c>
    </row>
    <row r="11" spans="1:20" ht="45">
      <c r="A11" s="25">
        <v>3</v>
      </c>
      <c r="B11" s="27" t="s">
        <v>36</v>
      </c>
      <c r="C11" s="25" t="s">
        <v>200</v>
      </c>
      <c r="D11" s="25" t="s">
        <v>486</v>
      </c>
      <c r="E11" s="25" t="s">
        <v>15</v>
      </c>
      <c r="F11" s="67">
        <v>37122</v>
      </c>
      <c r="G11" s="25" t="s">
        <v>16</v>
      </c>
      <c r="H11" s="25" t="s">
        <v>481</v>
      </c>
      <c r="I11" s="92" t="s">
        <v>406</v>
      </c>
      <c r="J11" s="25">
        <v>11</v>
      </c>
      <c r="K11" s="25" t="s">
        <v>368</v>
      </c>
      <c r="L11" s="25"/>
      <c r="M11" s="25">
        <v>7</v>
      </c>
      <c r="N11" s="25">
        <v>7</v>
      </c>
      <c r="O11" s="25">
        <v>0</v>
      </c>
      <c r="P11" s="25">
        <v>0</v>
      </c>
      <c r="Q11" s="25">
        <v>0</v>
      </c>
      <c r="R11" s="25">
        <f t="shared" si="0"/>
        <v>14</v>
      </c>
      <c r="S11" s="25" t="s">
        <v>484</v>
      </c>
      <c r="T11" s="90">
        <v>2</v>
      </c>
    </row>
    <row r="12" spans="1:20" ht="45">
      <c r="A12" s="25">
        <v>4</v>
      </c>
      <c r="B12" s="27" t="s">
        <v>34</v>
      </c>
      <c r="C12" s="25" t="s">
        <v>141</v>
      </c>
      <c r="D12" s="25" t="s">
        <v>485</v>
      </c>
      <c r="E12" s="25" t="s">
        <v>15</v>
      </c>
      <c r="F12" s="67">
        <v>36871</v>
      </c>
      <c r="G12" s="25" t="s">
        <v>16</v>
      </c>
      <c r="H12" s="25" t="s">
        <v>481</v>
      </c>
      <c r="I12" s="92" t="s">
        <v>406</v>
      </c>
      <c r="J12" s="25">
        <v>11</v>
      </c>
      <c r="K12" s="25" t="s">
        <v>368</v>
      </c>
      <c r="L12" s="25"/>
      <c r="M12" s="25">
        <v>5</v>
      </c>
      <c r="N12" s="25">
        <v>7</v>
      </c>
      <c r="O12" s="25">
        <v>1</v>
      </c>
      <c r="P12" s="25">
        <v>0</v>
      </c>
      <c r="Q12" s="25">
        <v>0</v>
      </c>
      <c r="R12" s="25">
        <f t="shared" si="0"/>
        <v>13</v>
      </c>
      <c r="S12" s="25" t="s">
        <v>484</v>
      </c>
      <c r="T12" s="90">
        <v>2</v>
      </c>
    </row>
    <row r="13" spans="1:19" ht="45">
      <c r="A13" s="25">
        <v>5</v>
      </c>
      <c r="B13" s="27" t="s">
        <v>97</v>
      </c>
      <c r="C13" s="25" t="s">
        <v>142</v>
      </c>
      <c r="D13" s="25" t="s">
        <v>264</v>
      </c>
      <c r="E13" s="25" t="s">
        <v>15</v>
      </c>
      <c r="F13" s="67">
        <v>37010</v>
      </c>
      <c r="G13" s="25" t="s">
        <v>16</v>
      </c>
      <c r="H13" s="25" t="s">
        <v>481</v>
      </c>
      <c r="I13" s="92" t="s">
        <v>406</v>
      </c>
      <c r="J13" s="25">
        <v>11</v>
      </c>
      <c r="K13" s="25" t="s">
        <v>368</v>
      </c>
      <c r="L13" s="25"/>
      <c r="M13" s="25">
        <v>7</v>
      </c>
      <c r="N13" s="25">
        <v>3</v>
      </c>
      <c r="O13" s="25">
        <v>0</v>
      </c>
      <c r="P13" s="25">
        <v>0</v>
      </c>
      <c r="Q13" s="25">
        <v>0</v>
      </c>
      <c r="R13" s="25">
        <f t="shared" si="0"/>
        <v>10</v>
      </c>
      <c r="S13" s="25" t="s">
        <v>484</v>
      </c>
    </row>
    <row r="14" spans="1:19" ht="45">
      <c r="A14" s="25">
        <v>6</v>
      </c>
      <c r="B14" s="27" t="s">
        <v>34</v>
      </c>
      <c r="C14" s="27" t="s">
        <v>63</v>
      </c>
      <c r="D14" s="25" t="s">
        <v>176</v>
      </c>
      <c r="E14" s="25" t="s">
        <v>15</v>
      </c>
      <c r="F14" s="67">
        <v>37068</v>
      </c>
      <c r="G14" s="25" t="s">
        <v>16</v>
      </c>
      <c r="H14" s="25" t="s">
        <v>481</v>
      </c>
      <c r="I14" s="92" t="s">
        <v>406</v>
      </c>
      <c r="J14" s="25">
        <v>11</v>
      </c>
      <c r="K14" s="25" t="s">
        <v>368</v>
      </c>
      <c r="L14" s="25"/>
      <c r="M14" s="25">
        <v>7</v>
      </c>
      <c r="N14" s="25">
        <v>0</v>
      </c>
      <c r="O14" s="25">
        <v>0</v>
      </c>
      <c r="P14" s="25">
        <v>0</v>
      </c>
      <c r="Q14" s="25">
        <v>0</v>
      </c>
      <c r="R14" s="25">
        <f t="shared" si="0"/>
        <v>7</v>
      </c>
      <c r="S14" s="25" t="s">
        <v>484</v>
      </c>
    </row>
    <row r="15" spans="1:19" ht="45">
      <c r="A15" s="25">
        <v>7</v>
      </c>
      <c r="B15" s="26" t="s">
        <v>145</v>
      </c>
      <c r="C15" s="25" t="s">
        <v>146</v>
      </c>
      <c r="D15" s="25" t="s">
        <v>147</v>
      </c>
      <c r="E15" s="25" t="s">
        <v>15</v>
      </c>
      <c r="F15" s="67">
        <v>37041</v>
      </c>
      <c r="G15" s="25" t="s">
        <v>16</v>
      </c>
      <c r="H15" s="25" t="s">
        <v>481</v>
      </c>
      <c r="I15" s="92" t="s">
        <v>482</v>
      </c>
      <c r="J15" s="25">
        <v>11</v>
      </c>
      <c r="K15" s="25" t="s">
        <v>368</v>
      </c>
      <c r="L15" s="25"/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f t="shared" si="0"/>
        <v>0</v>
      </c>
      <c r="S15" s="25" t="s">
        <v>483</v>
      </c>
    </row>
    <row r="16" spans="1:19" ht="45">
      <c r="A16" s="25">
        <v>8</v>
      </c>
      <c r="B16" s="27" t="s">
        <v>154</v>
      </c>
      <c r="C16" s="25" t="s">
        <v>155</v>
      </c>
      <c r="D16" s="25" t="s">
        <v>17</v>
      </c>
      <c r="E16" s="25" t="s">
        <v>18</v>
      </c>
      <c r="F16" s="67">
        <v>36943</v>
      </c>
      <c r="G16" s="25" t="s">
        <v>16</v>
      </c>
      <c r="H16" s="25" t="s">
        <v>481</v>
      </c>
      <c r="I16" s="92" t="s">
        <v>406</v>
      </c>
      <c r="J16" s="25">
        <v>11</v>
      </c>
      <c r="K16" s="25" t="s">
        <v>368</v>
      </c>
      <c r="L16" s="25"/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f t="shared" si="0"/>
        <v>0</v>
      </c>
      <c r="S16" s="25" t="s">
        <v>453</v>
      </c>
    </row>
    <row r="17" spans="1:19" ht="45">
      <c r="A17" s="25">
        <v>9</v>
      </c>
      <c r="B17" s="27" t="s">
        <v>36</v>
      </c>
      <c r="C17" s="25" t="s">
        <v>156</v>
      </c>
      <c r="D17" s="25" t="s">
        <v>157</v>
      </c>
      <c r="E17" s="25" t="s">
        <v>15</v>
      </c>
      <c r="F17" s="67">
        <v>36895</v>
      </c>
      <c r="G17" s="25" t="s">
        <v>16</v>
      </c>
      <c r="H17" s="25" t="s">
        <v>481</v>
      </c>
      <c r="I17" s="92" t="s">
        <v>406</v>
      </c>
      <c r="J17" s="25">
        <v>11</v>
      </c>
      <c r="K17" s="25" t="s">
        <v>368</v>
      </c>
      <c r="L17" s="25"/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f t="shared" si="0"/>
        <v>0</v>
      </c>
      <c r="S17" s="25" t="s">
        <v>453</v>
      </c>
    </row>
    <row r="18" spans="1:19" ht="45">
      <c r="A18" s="25">
        <v>10</v>
      </c>
      <c r="B18" s="27" t="s">
        <v>158</v>
      </c>
      <c r="C18" s="25" t="s">
        <v>73</v>
      </c>
      <c r="D18" s="25" t="s">
        <v>236</v>
      </c>
      <c r="E18" s="25" t="s">
        <v>18</v>
      </c>
      <c r="F18" s="67">
        <v>37111</v>
      </c>
      <c r="G18" s="25" t="s">
        <v>16</v>
      </c>
      <c r="H18" s="25" t="s">
        <v>481</v>
      </c>
      <c r="I18" s="92" t="s">
        <v>406</v>
      </c>
      <c r="J18" s="25">
        <v>11</v>
      </c>
      <c r="K18" s="25" t="s">
        <v>368</v>
      </c>
      <c r="L18" s="25"/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f t="shared" si="0"/>
        <v>0</v>
      </c>
      <c r="S18" s="25" t="s">
        <v>453</v>
      </c>
    </row>
    <row r="19" spans="1:19" ht="45">
      <c r="A19" s="25">
        <v>11</v>
      </c>
      <c r="B19" s="27" t="s">
        <v>143</v>
      </c>
      <c r="C19" s="27" t="s">
        <v>487</v>
      </c>
      <c r="D19" s="25" t="s">
        <v>385</v>
      </c>
      <c r="E19" s="67" t="s">
        <v>15</v>
      </c>
      <c r="F19" s="67">
        <v>37195</v>
      </c>
      <c r="G19" s="25" t="s">
        <v>16</v>
      </c>
      <c r="H19" s="25" t="s">
        <v>481</v>
      </c>
      <c r="I19" s="92" t="s">
        <v>406</v>
      </c>
      <c r="J19" s="25">
        <v>11</v>
      </c>
      <c r="K19" s="25" t="s">
        <v>368</v>
      </c>
      <c r="L19" s="25"/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f t="shared" si="0"/>
        <v>0</v>
      </c>
      <c r="S19" s="25" t="s">
        <v>453</v>
      </c>
    </row>
  </sheetData>
  <sheetProtection/>
  <autoFilter ref="A8:S8">
    <sortState ref="A9:S19">
      <sortCondition descending="1" sortBy="value" ref="R9:R19"/>
    </sortState>
  </autoFilter>
  <mergeCells count="1">
    <mergeCell ref="C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lmv</dc:creator>
  <cp:keywords/>
  <dc:description/>
  <cp:lastModifiedBy>Mariya</cp:lastModifiedBy>
  <dcterms:created xsi:type="dcterms:W3CDTF">2013-11-19T06:15:16Z</dcterms:created>
  <dcterms:modified xsi:type="dcterms:W3CDTF">2019-09-19T08:26:00Z</dcterms:modified>
  <cp:category/>
  <cp:version/>
  <cp:contentType/>
  <cp:contentStatus/>
</cp:coreProperties>
</file>