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4240" windowHeight="13140" activeTab="0"/>
  </bookViews>
  <sheets>
    <sheet name="Таблица №1" sheetId="1" r:id="rId1"/>
    <sheet name="всего участников ВСОШ" sheetId="2" r:id="rId2"/>
  </sheets>
  <definedNames/>
  <calcPr calcId="191029"/>
  <extLst/>
</workbook>
</file>

<file path=xl/sharedStrings.xml><?xml version="1.0" encoding="utf-8"?>
<sst xmlns="http://schemas.openxmlformats.org/spreadsheetml/2006/main" count="124" uniqueCount="73">
  <si>
    <t xml:space="preserve">Количественные данные об участниках муниципального этапа всероссийской олимпиады в 2021/22 уч.г. </t>
  </si>
  <si>
    <t xml:space="preserve">МО/ГО:  </t>
  </si>
  <si>
    <t xml:space="preserve">Нюрбинский </t>
  </si>
  <si>
    <t>Таблица 1. Муниципальный этап 2021 г.</t>
  </si>
  <si>
    <t>Предмет /Класс</t>
  </si>
  <si>
    <t>из них количество победителей</t>
  </si>
  <si>
    <t>из них количество призеров</t>
  </si>
  <si>
    <t>общее количество участников</t>
  </si>
  <si>
    <t>ГОРОДСКАЯ МЕСТНОСТЬ</t>
  </si>
  <si>
    <t xml:space="preserve">Английский язык </t>
  </si>
  <si>
    <t>Всероссийская олимпиада школьников</t>
  </si>
  <si>
    <t xml:space="preserve">Астрономия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</si>
  <si>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</si>
  <si>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</si>
  <si>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</si>
  <si>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</si>
  <si>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</si>
  <si>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>Китайский язык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</si>
  <si>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</si>
  <si>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</si>
  <si>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</si>
  <si>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</si>
  <si>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</si>
  <si>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</si>
  <si>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</si>
  <si>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</si>
  <si>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</si>
  <si>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</si>
  <si>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</si>
  <si>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</si>
  <si>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</si>
  <si>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</si>
  <si>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СЕЛЬСКАЯ МЕСТНОСТЬ</t>
  </si>
  <si>
    <t>ОЛИМПИАДА ШКОЛЬНИКОВ РС(Я)</t>
  </si>
  <si>
    <t>Политехническая</t>
  </si>
  <si>
    <t>Олимпиада школьников РС(Я)</t>
  </si>
  <si>
    <t>Педагогика и психология</t>
  </si>
  <si>
    <t>Языки МНС (эвенский )</t>
  </si>
  <si>
    <t>Языки МНС (юкагирский)</t>
  </si>
  <si>
    <t>Языки МНС (эвенкийский)</t>
  </si>
  <si>
    <t>Языки МНС (чукотский)</t>
  </si>
  <si>
    <t>Языки МНС (долганский)</t>
  </si>
  <si>
    <t>Якутский язык</t>
  </si>
  <si>
    <t>Якутский язык как государственный</t>
  </si>
  <si>
    <t>Якутская литература</t>
  </si>
  <si>
    <t>Черчение</t>
  </si>
  <si>
    <t>ВсОШ</t>
  </si>
  <si>
    <t>ОШ</t>
  </si>
  <si>
    <t>примечание: по заполнению</t>
  </si>
  <si>
    <t>стоит автосумма</t>
  </si>
  <si>
    <t>ничего не удаляем, не добавляем</t>
  </si>
  <si>
    <r>
      <rPr>
        <b/>
        <sz val="10"/>
        <color theme="1"/>
        <rFont val="Arimo"/>
        <family val="2"/>
      </rPr>
      <t xml:space="preserve">Количественные данные об участниках муниципального этапа </t>
    </r>
    <r>
      <rPr>
        <b/>
        <sz val="10"/>
        <color rgb="FFFF0000"/>
        <rFont val="Arial"/>
        <family val="2"/>
      </rPr>
      <t>ВСЕРОССИЙСКОЙ олимпиады школьников</t>
    </r>
    <r>
      <rPr>
        <b/>
        <sz val="10"/>
        <color theme="1"/>
        <rFont val="Arial"/>
        <family val="2"/>
      </rPr>
      <t xml:space="preserve"> 2021/22 учебном году</t>
    </r>
  </si>
  <si>
    <t xml:space="preserve">            Наименование района:</t>
  </si>
  <si>
    <t>Нюрбинский</t>
  </si>
  <si>
    <t>Кол-во общеобразовательных организаций</t>
  </si>
  <si>
    <t xml:space="preserve">Общее количество классов в 5-11 классах </t>
  </si>
  <si>
    <t>Общее количество обучающихся в       5-11 классах (чел.)</t>
  </si>
  <si>
    <t>Муниципальный этап</t>
  </si>
  <si>
    <t>Кол-во участников* (чел.)</t>
  </si>
  <si>
    <t>Кол-во победителей и призеров (чел.)</t>
  </si>
  <si>
    <t>в т.ч.: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</si>
  <si>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</si>
  <si>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</si>
  <si>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</si>
  <si>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</si>
  <si>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</si>
  <si>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</si>
  <si>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</si>
  <si>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</si>
  <si>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r>
      <rPr>
        <sz val="11"/>
        <color theme="1"/>
        <rFont val="Calibri"/>
        <family val="2"/>
      </rPr>
      <t xml:space="preserve">*Обучающийся, принявший участие в данном этапе олимпиады по нескольким предметам, учитывается </t>
    </r>
    <r>
      <rPr>
        <sz val="11"/>
        <color rgb="FFFF0000"/>
        <rFont val="Calibri"/>
        <family val="2"/>
      </rPr>
      <t>1 раз</t>
    </r>
  </si>
  <si>
    <t>примечание по заполнению:</t>
  </si>
  <si>
    <t>заполнить только красные цифры</t>
  </si>
  <si>
    <t>! Данные по Олимпиаде школьников РС(Я) (ОШ) не вносите!!!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</si>
</sst>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8"/>
      <color rgb="FFFF0000"/>
      <name val="Calibri"/>
      <family val="2"/>
    </font>
    <font>
      <b/>
      <sz val="11"/>
      <color rgb="FF0066CC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0"/>
      <color theme="1"/>
      <name val="Arimo"/>
      <family val="2"/>
    </font>
    <font>
      <sz val="10"/>
      <color theme="1"/>
      <name val="Arimo"/>
      <family val="2"/>
    </font>
    <font>
      <i/>
      <sz val="10"/>
      <color rgb="FFFF0000"/>
      <name val="Arimo"/>
      <family val="2"/>
    </font>
    <font>
      <u val="single"/>
      <sz val="10"/>
      <color theme="1"/>
      <name val="Arimo"/>
      <family val="2"/>
    </font>
    <font>
      <sz val="9"/>
      <color theme="1"/>
      <name val="Arimo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&quot;Times New Roman&quot;"/>
      <family val="2"/>
    </font>
    <font>
      <vertAlign val="superscript"/>
      <sz val="10"/>
      <color theme="1"/>
      <name val="Arimo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textRotation="90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7" fillId="11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20" fillId="0" borderId="0" xfId="0" applyFont="1"/>
    <xf numFmtId="0" fontId="3" fillId="12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2" xfId="0" applyFont="1" applyBorder="1"/>
    <xf numFmtId="0" fontId="7" fillId="6" borderId="3" xfId="0" applyFont="1" applyFill="1" applyBorder="1" applyAlignment="1">
      <alignment horizontal="center" vertical="center" textRotation="90"/>
    </xf>
    <xf numFmtId="0" fontId="5" fillId="0" borderId="3" xfId="0" applyFont="1" applyBorder="1"/>
    <xf numFmtId="0" fontId="9" fillId="9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left"/>
    </xf>
    <xf numFmtId="0" fontId="5" fillId="0" borderId="8" xfId="0" applyFont="1" applyBorder="1"/>
    <xf numFmtId="0" fontId="6" fillId="0" borderId="3" xfId="0" applyFont="1" applyBorder="1" applyAlignment="1">
      <alignment horizontal="center" vertical="center" textRotation="90"/>
    </xf>
    <xf numFmtId="0" fontId="5" fillId="0" borderId="3" xfId="0" applyFont="1" applyBorder="1"/>
    <xf numFmtId="0" fontId="1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10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6"/>
  <sheetViews>
    <sheetView tabSelected="1" workbookViewId="0" topLeftCell="A46">
      <selection activeCell="R51" sqref="R51"/>
    </sheetView>
  </sheetViews>
  <sheetFormatPr defaultColWidth="14.421875" defaultRowHeight="15" customHeight="1"/>
  <cols>
    <col min="1" max="1" width="4.140625" style="0" customWidth="1"/>
    <col min="2" max="2" width="34.28125" style="0" customWidth="1"/>
    <col min="3" max="13" width="10.00390625" style="0" customWidth="1"/>
    <col min="14" max="14" width="13.57421875" style="0" customWidth="1"/>
    <col min="15" max="15" width="5.7109375" style="0" customWidth="1"/>
    <col min="16" max="27" width="8.00390625" style="0" customWidth="1"/>
  </cols>
  <sheetData>
    <row r="1" spans="2:14" ht="15.75">
      <c r="B1" s="66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7" ht="15">
      <c r="B2" s="1" t="s">
        <v>1</v>
      </c>
      <c r="C2" s="68" t="s">
        <v>2</v>
      </c>
      <c r="D2" s="69"/>
      <c r="E2" s="69"/>
      <c r="F2" s="69"/>
      <c r="G2" s="69"/>
    </row>
    <row r="3" ht="15">
      <c r="B3" s="2" t="s">
        <v>3</v>
      </c>
    </row>
    <row r="4" spans="1:14" ht="75">
      <c r="A4" s="3"/>
      <c r="B4" s="4" t="s">
        <v>4</v>
      </c>
      <c r="C4" s="4">
        <v>5</v>
      </c>
      <c r="D4" s="4">
        <v>6</v>
      </c>
      <c r="E4" s="4">
        <v>7</v>
      </c>
      <c r="F4" s="4">
        <v>8</v>
      </c>
      <c r="G4" s="4">
        <v>9</v>
      </c>
      <c r="H4" s="5" t="s">
        <v>5</v>
      </c>
      <c r="I4" s="5" t="s">
        <v>6</v>
      </c>
      <c r="J4" s="4">
        <v>10</v>
      </c>
      <c r="K4" s="4">
        <v>11</v>
      </c>
      <c r="L4" s="5" t="s">
        <v>5</v>
      </c>
      <c r="M4" s="6" t="s">
        <v>6</v>
      </c>
      <c r="N4" s="7" t="s">
        <v>7</v>
      </c>
    </row>
    <row r="5" spans="1:14" ht="15">
      <c r="A5" s="59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5" ht="15">
      <c r="A6" s="8">
        <v>1</v>
      </c>
      <c r="B6" s="9" t="s">
        <v>9</v>
      </c>
      <c r="C6" s="10"/>
      <c r="D6" s="10"/>
      <c r="E6" s="11">
        <v>15</v>
      </c>
      <c r="F6" s="11">
        <v>12</v>
      </c>
      <c r="G6" s="11">
        <v>11</v>
      </c>
      <c r="H6" s="12">
        <v>4</v>
      </c>
      <c r="I6" s="12">
        <v>5</v>
      </c>
      <c r="J6" s="11">
        <v>12</v>
      </c>
      <c r="K6" s="11">
        <v>9</v>
      </c>
      <c r="L6" s="12">
        <v>2</v>
      </c>
      <c r="M6" s="12">
        <v>7</v>
      </c>
      <c r="N6" s="13">
        <f aca="true" t="shared" si="0" ref="N6:N27">SUM(C6:G6,J6:K6)</f>
        <v>59</v>
      </c>
      <c r="O6" s="70" t="s">
        <v>10</v>
      </c>
    </row>
    <row r="7" spans="1:15" ht="15">
      <c r="A7" s="8">
        <v>2</v>
      </c>
      <c r="B7" s="9" t="s">
        <v>11</v>
      </c>
      <c r="C7" s="10"/>
      <c r="D7" s="10"/>
      <c r="E7" s="11">
        <v>6</v>
      </c>
      <c r="F7" s="11">
        <v>10</v>
      </c>
      <c r="G7" s="11">
        <v>8</v>
      </c>
      <c r="H7" s="12">
        <v>3</v>
      </c>
      <c r="I7" s="12">
        <v>7</v>
      </c>
      <c r="J7" s="11">
        <v>3</v>
      </c>
      <c r="K7" s="11">
        <v>3</v>
      </c>
      <c r="L7" s="12">
        <v>1</v>
      </c>
      <c r="M7" s="12">
        <v>1</v>
      </c>
      <c r="N7" s="13">
        <f t="shared" si="0"/>
        <v>30</v>
      </c>
      <c r="O7" s="71"/>
    </row>
    <row r="8" spans="1:15" ht="15">
      <c r="A8" s="8">
        <v>3</v>
      </c>
      <c r="B8" s="9" t="s">
        <v>12</v>
      </c>
      <c r="C8" s="10"/>
      <c r="D8" s="10"/>
      <c r="E8" s="11">
        <v>15</v>
      </c>
      <c r="F8" s="11">
        <v>11</v>
      </c>
      <c r="G8" s="11">
        <v>17</v>
      </c>
      <c r="H8" s="12">
        <v>3</v>
      </c>
      <c r="I8" s="12">
        <v>7</v>
      </c>
      <c r="J8" s="11">
        <v>15</v>
      </c>
      <c r="K8" s="11">
        <v>6</v>
      </c>
      <c r="L8" s="12">
        <v>0</v>
      </c>
      <c r="M8" s="12">
        <v>1</v>
      </c>
      <c r="N8" s="13">
        <f t="shared" si="0"/>
        <v>64</v>
      </c>
      <c r="O8" s="71"/>
    </row>
    <row r="9" spans="1:15" ht="15">
      <c r="A9" s="8">
        <v>4</v>
      </c>
      <c r="B9" s="9" t="s">
        <v>13</v>
      </c>
      <c r="C9" s="10"/>
      <c r="D9" s="10"/>
      <c r="E9" s="11">
        <v>5</v>
      </c>
      <c r="F9" s="11">
        <v>4</v>
      </c>
      <c r="G9" s="11">
        <v>11</v>
      </c>
      <c r="H9" s="12">
        <v>1</v>
      </c>
      <c r="I9" s="12">
        <v>2</v>
      </c>
      <c r="J9" s="11">
        <v>7</v>
      </c>
      <c r="K9" s="11">
        <v>6</v>
      </c>
      <c r="L9" s="12">
        <v>1</v>
      </c>
      <c r="M9" s="12">
        <v>2</v>
      </c>
      <c r="N9" s="13">
        <f t="shared" si="0"/>
        <v>33</v>
      </c>
      <c r="O9" s="71"/>
    </row>
    <row r="10" spans="1:15" ht="15">
      <c r="A10" s="8">
        <v>5</v>
      </c>
      <c r="B10" s="9" t="s">
        <v>14</v>
      </c>
      <c r="C10" s="10"/>
      <c r="D10" s="10"/>
      <c r="E10" s="11">
        <v>3</v>
      </c>
      <c r="F10" s="11">
        <v>5</v>
      </c>
      <c r="G10" s="11">
        <v>3</v>
      </c>
      <c r="H10" s="12">
        <v>2</v>
      </c>
      <c r="I10" s="12">
        <v>2</v>
      </c>
      <c r="J10" s="11">
        <v>3</v>
      </c>
      <c r="K10" s="11">
        <v>4</v>
      </c>
      <c r="L10" s="12">
        <v>2</v>
      </c>
      <c r="M10" s="12">
        <v>5</v>
      </c>
      <c r="N10" s="13">
        <f t="shared" si="0"/>
        <v>18</v>
      </c>
      <c r="O10" s="71"/>
    </row>
    <row r="11" spans="1:15" ht="15">
      <c r="A11" s="8">
        <v>6</v>
      </c>
      <c r="B11" s="9" t="s">
        <v>15</v>
      </c>
      <c r="C11" s="10"/>
      <c r="D11" s="10"/>
      <c r="E11" s="11">
        <v>8</v>
      </c>
      <c r="F11" s="11">
        <v>10</v>
      </c>
      <c r="G11" s="11">
        <v>10</v>
      </c>
      <c r="H11" s="12">
        <v>2</v>
      </c>
      <c r="I11" s="12">
        <v>6</v>
      </c>
      <c r="J11" s="11">
        <v>6</v>
      </c>
      <c r="K11" s="11">
        <v>5</v>
      </c>
      <c r="L11" s="12">
        <v>2</v>
      </c>
      <c r="M11" s="12">
        <v>3</v>
      </c>
      <c r="N11" s="13">
        <f t="shared" si="0"/>
        <v>39</v>
      </c>
      <c r="O11" s="71"/>
    </row>
    <row r="12" spans="1:15" ht="15">
      <c r="A12" s="8">
        <v>7</v>
      </c>
      <c r="B12" s="9" t="s">
        <v>16</v>
      </c>
      <c r="C12" s="10"/>
      <c r="D12" s="10"/>
      <c r="E12" s="11">
        <v>20</v>
      </c>
      <c r="F12" s="11">
        <v>12</v>
      </c>
      <c r="G12" s="11">
        <v>13</v>
      </c>
      <c r="H12" s="12">
        <v>2</v>
      </c>
      <c r="I12" s="12">
        <v>2</v>
      </c>
      <c r="J12" s="11">
        <v>9</v>
      </c>
      <c r="K12" s="11">
        <v>6</v>
      </c>
      <c r="L12" s="12">
        <v>1</v>
      </c>
      <c r="M12" s="12">
        <v>3</v>
      </c>
      <c r="N12" s="13">
        <f t="shared" si="0"/>
        <v>60</v>
      </c>
      <c r="O12" s="71"/>
    </row>
    <row r="13" spans="1:15" ht="15">
      <c r="A13" s="8">
        <v>8</v>
      </c>
      <c r="B13" s="9" t="s">
        <v>17</v>
      </c>
      <c r="C13" s="10"/>
      <c r="D13" s="10"/>
      <c r="E13" s="10"/>
      <c r="F13" s="10"/>
      <c r="G13" s="10"/>
      <c r="H13" s="14"/>
      <c r="I13" s="14"/>
      <c r="J13" s="10"/>
      <c r="K13" s="10"/>
      <c r="L13" s="14"/>
      <c r="M13" s="14"/>
      <c r="N13" s="13">
        <f t="shared" si="0"/>
        <v>0</v>
      </c>
      <c r="O13" s="71"/>
    </row>
    <row r="14" spans="1:15" ht="15">
      <c r="A14" s="8">
        <v>9</v>
      </c>
      <c r="B14" s="9" t="s">
        <v>18</v>
      </c>
      <c r="C14" s="10"/>
      <c r="D14" s="10"/>
      <c r="E14" s="11">
        <v>9</v>
      </c>
      <c r="F14" s="11">
        <v>19</v>
      </c>
      <c r="G14" s="11">
        <v>14</v>
      </c>
      <c r="H14" s="12">
        <v>1</v>
      </c>
      <c r="I14" s="12">
        <v>4</v>
      </c>
      <c r="J14" s="11">
        <v>11</v>
      </c>
      <c r="K14" s="11">
        <v>7</v>
      </c>
      <c r="L14" s="12">
        <v>0</v>
      </c>
      <c r="M14" s="12">
        <v>5</v>
      </c>
      <c r="N14" s="13">
        <f t="shared" si="0"/>
        <v>60</v>
      </c>
      <c r="O14" s="71"/>
    </row>
    <row r="15" spans="1:15" ht="15">
      <c r="A15" s="8">
        <v>10</v>
      </c>
      <c r="B15" s="9" t="s">
        <v>19</v>
      </c>
      <c r="C15" s="11">
        <v>27</v>
      </c>
      <c r="D15" s="11">
        <v>34</v>
      </c>
      <c r="E15" s="11">
        <v>8</v>
      </c>
      <c r="F15" s="11">
        <v>11</v>
      </c>
      <c r="G15" s="11">
        <v>12</v>
      </c>
      <c r="H15" s="12">
        <v>0</v>
      </c>
      <c r="I15" s="12">
        <v>15</v>
      </c>
      <c r="J15" s="11">
        <v>10</v>
      </c>
      <c r="K15" s="11">
        <v>9</v>
      </c>
      <c r="L15" s="12">
        <v>0</v>
      </c>
      <c r="M15" s="12">
        <v>1</v>
      </c>
      <c r="N15" s="13">
        <f t="shared" si="0"/>
        <v>111</v>
      </c>
      <c r="O15" s="71"/>
    </row>
    <row r="16" spans="1:15" ht="15">
      <c r="A16" s="8">
        <v>11</v>
      </c>
      <c r="B16" s="9" t="s">
        <v>20</v>
      </c>
      <c r="C16" s="10"/>
      <c r="D16" s="10"/>
      <c r="E16" s="10"/>
      <c r="F16" s="10"/>
      <c r="G16" s="10"/>
      <c r="H16" s="14"/>
      <c r="I16" s="14"/>
      <c r="J16" s="10"/>
      <c r="K16" s="10"/>
      <c r="L16" s="14"/>
      <c r="M16" s="14"/>
      <c r="N16" s="13">
        <f t="shared" si="0"/>
        <v>0</v>
      </c>
      <c r="O16" s="71"/>
    </row>
    <row r="17" spans="1:15" ht="15">
      <c r="A17" s="8">
        <v>12</v>
      </c>
      <c r="B17" s="9" t="s">
        <v>21</v>
      </c>
      <c r="C17" s="10"/>
      <c r="D17" s="10"/>
      <c r="E17" s="11">
        <v>12</v>
      </c>
      <c r="F17" s="11">
        <v>13</v>
      </c>
      <c r="G17" s="11">
        <v>20</v>
      </c>
      <c r="H17" s="12">
        <v>3</v>
      </c>
      <c r="I17" s="12">
        <v>6</v>
      </c>
      <c r="J17" s="11">
        <v>12</v>
      </c>
      <c r="K17" s="11">
        <v>17</v>
      </c>
      <c r="L17" s="12">
        <v>2</v>
      </c>
      <c r="M17" s="12">
        <v>4</v>
      </c>
      <c r="N17" s="13">
        <f t="shared" si="0"/>
        <v>74</v>
      </c>
      <c r="O17" s="71"/>
    </row>
    <row r="18" spans="1:15" ht="15">
      <c r="A18" s="8">
        <v>13</v>
      </c>
      <c r="B18" s="9" t="s">
        <v>22</v>
      </c>
      <c r="C18" s="10"/>
      <c r="D18" s="10"/>
      <c r="E18" s="11">
        <v>0</v>
      </c>
      <c r="F18" s="11">
        <v>7</v>
      </c>
      <c r="G18" s="11">
        <v>6</v>
      </c>
      <c r="H18" s="12">
        <v>1</v>
      </c>
      <c r="I18" s="12">
        <v>3</v>
      </c>
      <c r="J18" s="11">
        <v>6</v>
      </c>
      <c r="K18" s="11">
        <v>11</v>
      </c>
      <c r="L18" s="12">
        <v>2</v>
      </c>
      <c r="M18" s="12">
        <v>7</v>
      </c>
      <c r="N18" s="13">
        <f t="shared" si="0"/>
        <v>30</v>
      </c>
      <c r="O18" s="71"/>
    </row>
    <row r="19" spans="1:15" ht="15">
      <c r="A19" s="8">
        <v>14</v>
      </c>
      <c r="B19" s="9" t="s">
        <v>23</v>
      </c>
      <c r="C19" s="10"/>
      <c r="D19" s="10"/>
      <c r="E19" s="11">
        <v>6</v>
      </c>
      <c r="F19" s="11">
        <v>8</v>
      </c>
      <c r="G19" s="11">
        <v>7</v>
      </c>
      <c r="H19" s="12">
        <v>3</v>
      </c>
      <c r="I19" s="12">
        <v>6</v>
      </c>
      <c r="J19" s="11">
        <v>12</v>
      </c>
      <c r="K19" s="11">
        <v>21</v>
      </c>
      <c r="L19" s="12">
        <v>2</v>
      </c>
      <c r="M19" s="12">
        <v>3</v>
      </c>
      <c r="N19" s="13">
        <f t="shared" si="0"/>
        <v>54</v>
      </c>
      <c r="O19" s="71"/>
    </row>
    <row r="20" spans="1:15" ht="15">
      <c r="A20" s="8">
        <v>15</v>
      </c>
      <c r="B20" s="9" t="s">
        <v>24</v>
      </c>
      <c r="C20" s="11">
        <v>21</v>
      </c>
      <c r="D20" s="11">
        <v>25</v>
      </c>
      <c r="E20" s="11">
        <v>30</v>
      </c>
      <c r="F20" s="11">
        <v>32</v>
      </c>
      <c r="G20" s="11">
        <v>23</v>
      </c>
      <c r="H20" s="12">
        <v>3</v>
      </c>
      <c r="I20" s="12">
        <v>10</v>
      </c>
      <c r="J20" s="11">
        <v>36</v>
      </c>
      <c r="K20" s="11">
        <v>34</v>
      </c>
      <c r="L20" s="12">
        <v>2</v>
      </c>
      <c r="M20" s="12">
        <v>4</v>
      </c>
      <c r="N20" s="13">
        <f t="shared" si="0"/>
        <v>201</v>
      </c>
      <c r="O20" s="71"/>
    </row>
    <row r="21" spans="1:15" ht="15">
      <c r="A21" s="8">
        <v>16</v>
      </c>
      <c r="B21" s="9" t="s">
        <v>25</v>
      </c>
      <c r="C21" s="10"/>
      <c r="D21" s="10"/>
      <c r="E21" s="11">
        <v>5</v>
      </c>
      <c r="F21" s="11">
        <v>4</v>
      </c>
      <c r="G21" s="11">
        <v>3</v>
      </c>
      <c r="H21" s="12">
        <v>3</v>
      </c>
      <c r="I21" s="12">
        <v>2</v>
      </c>
      <c r="J21" s="11">
        <v>1</v>
      </c>
      <c r="K21" s="11">
        <v>3</v>
      </c>
      <c r="L21" s="12">
        <v>2</v>
      </c>
      <c r="M21" s="12">
        <v>2</v>
      </c>
      <c r="N21" s="13">
        <f t="shared" si="0"/>
        <v>16</v>
      </c>
      <c r="O21" s="71"/>
    </row>
    <row r="22" spans="1:15" ht="15.75" customHeight="1">
      <c r="A22" s="8">
        <v>17</v>
      </c>
      <c r="B22" s="9" t="s">
        <v>26</v>
      </c>
      <c r="C22" s="10"/>
      <c r="D22" s="10"/>
      <c r="E22" s="11">
        <v>9</v>
      </c>
      <c r="F22" s="11">
        <v>12</v>
      </c>
      <c r="G22" s="11">
        <v>20</v>
      </c>
      <c r="H22" s="12">
        <v>2</v>
      </c>
      <c r="I22" s="12">
        <v>2</v>
      </c>
      <c r="J22" s="11">
        <v>14</v>
      </c>
      <c r="K22" s="11">
        <v>8</v>
      </c>
      <c r="L22" s="12">
        <v>2</v>
      </c>
      <c r="M22" s="12">
        <v>2</v>
      </c>
      <c r="N22" s="13">
        <f t="shared" si="0"/>
        <v>63</v>
      </c>
      <c r="O22" s="71"/>
    </row>
    <row r="23" spans="1:15" ht="15.75" customHeight="1">
      <c r="A23" s="8">
        <v>18</v>
      </c>
      <c r="B23" s="9" t="s">
        <v>27</v>
      </c>
      <c r="C23" s="10"/>
      <c r="D23" s="10"/>
      <c r="E23" s="10"/>
      <c r="F23" s="10"/>
      <c r="G23" s="11">
        <v>6</v>
      </c>
      <c r="H23" s="12">
        <v>0</v>
      </c>
      <c r="I23" s="12">
        <v>2</v>
      </c>
      <c r="J23" s="11">
        <v>7</v>
      </c>
      <c r="K23" s="11">
        <v>9</v>
      </c>
      <c r="L23" s="12">
        <v>3</v>
      </c>
      <c r="M23" s="12">
        <v>6</v>
      </c>
      <c r="N23" s="13">
        <f t="shared" si="0"/>
        <v>22</v>
      </c>
      <c r="O23" s="71"/>
    </row>
    <row r="24" spans="1:15" ht="15.75" customHeight="1">
      <c r="A24" s="8">
        <v>19</v>
      </c>
      <c r="B24" s="9" t="s">
        <v>28</v>
      </c>
      <c r="C24" s="10"/>
      <c r="D24" s="10"/>
      <c r="E24" s="10"/>
      <c r="F24" s="10"/>
      <c r="G24" s="10"/>
      <c r="H24" s="14"/>
      <c r="I24" s="14"/>
      <c r="J24" s="10"/>
      <c r="K24" s="10"/>
      <c r="L24" s="14"/>
      <c r="M24" s="14"/>
      <c r="N24" s="13">
        <f t="shared" si="0"/>
        <v>0</v>
      </c>
      <c r="O24" s="71"/>
    </row>
    <row r="25" spans="1:15" ht="15.75" customHeight="1">
      <c r="A25" s="8">
        <v>20</v>
      </c>
      <c r="B25" s="9" t="s">
        <v>29</v>
      </c>
      <c r="C25" s="10"/>
      <c r="D25" s="10"/>
      <c r="E25" s="10"/>
      <c r="F25" s="11">
        <v>13</v>
      </c>
      <c r="G25" s="11">
        <v>7</v>
      </c>
      <c r="H25" s="12">
        <v>1</v>
      </c>
      <c r="I25" s="12">
        <v>2</v>
      </c>
      <c r="J25" s="11">
        <v>7</v>
      </c>
      <c r="K25" s="11">
        <v>1</v>
      </c>
      <c r="L25" s="12">
        <v>1</v>
      </c>
      <c r="M25" s="12">
        <v>0</v>
      </c>
      <c r="N25" s="13">
        <f t="shared" si="0"/>
        <v>28</v>
      </c>
      <c r="O25" s="71"/>
    </row>
    <row r="26" spans="1:15" ht="15.75" customHeight="1">
      <c r="A26" s="8">
        <v>21</v>
      </c>
      <c r="B26" s="9" t="s">
        <v>30</v>
      </c>
      <c r="C26" s="10"/>
      <c r="D26" s="10"/>
      <c r="E26" s="11">
        <v>3</v>
      </c>
      <c r="F26" s="11">
        <v>6</v>
      </c>
      <c r="G26" s="11">
        <v>10</v>
      </c>
      <c r="H26" s="12">
        <v>2</v>
      </c>
      <c r="I26" s="12">
        <v>3</v>
      </c>
      <c r="J26" s="11">
        <v>4</v>
      </c>
      <c r="K26" s="11">
        <v>13</v>
      </c>
      <c r="L26" s="12">
        <v>1</v>
      </c>
      <c r="M26" s="12">
        <v>3</v>
      </c>
      <c r="N26" s="13">
        <f t="shared" si="0"/>
        <v>36</v>
      </c>
      <c r="O26" s="71"/>
    </row>
    <row r="27" spans="1:15" ht="15.75" customHeight="1">
      <c r="A27" s="8">
        <v>22</v>
      </c>
      <c r="B27" s="9" t="s">
        <v>31</v>
      </c>
      <c r="C27" s="15"/>
      <c r="D27" s="15"/>
      <c r="E27" s="16">
        <v>14</v>
      </c>
      <c r="F27" s="16">
        <v>18</v>
      </c>
      <c r="G27" s="16">
        <v>25</v>
      </c>
      <c r="H27" s="12">
        <v>3</v>
      </c>
      <c r="I27" s="12">
        <v>7</v>
      </c>
      <c r="J27" s="11">
        <v>10</v>
      </c>
      <c r="K27" s="11">
        <v>21</v>
      </c>
      <c r="L27" s="12">
        <v>3</v>
      </c>
      <c r="M27" s="12">
        <v>5</v>
      </c>
      <c r="N27" s="13">
        <f t="shared" si="0"/>
        <v>88</v>
      </c>
      <c r="O27" s="71"/>
    </row>
    <row r="28" spans="1:15" ht="15.75" customHeight="1">
      <c r="A28" s="59" t="s">
        <v>32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71"/>
    </row>
    <row r="29" spans="1:15" ht="15.75" customHeight="1">
      <c r="A29" s="8">
        <v>1</v>
      </c>
      <c r="B29" s="9" t="s">
        <v>9</v>
      </c>
      <c r="C29" s="10"/>
      <c r="D29" s="10"/>
      <c r="E29" s="11">
        <v>3</v>
      </c>
      <c r="F29" s="11">
        <v>5</v>
      </c>
      <c r="G29" s="11">
        <v>4</v>
      </c>
      <c r="H29" s="12">
        <v>0</v>
      </c>
      <c r="I29" s="12">
        <v>3</v>
      </c>
      <c r="J29" s="11">
        <v>6</v>
      </c>
      <c r="K29" s="11">
        <v>6</v>
      </c>
      <c r="L29" s="12">
        <v>1</v>
      </c>
      <c r="M29" s="12">
        <v>0</v>
      </c>
      <c r="N29" s="13">
        <f aca="true" t="shared" si="1" ref="N29:N50">SUM(C29:G29,J29:K29)</f>
        <v>24</v>
      </c>
      <c r="O29" s="71"/>
    </row>
    <row r="30" spans="1:15" ht="15.75" customHeight="1">
      <c r="A30" s="8">
        <v>2</v>
      </c>
      <c r="B30" s="9" t="s">
        <v>11</v>
      </c>
      <c r="C30" s="10"/>
      <c r="D30" s="10"/>
      <c r="E30" s="11">
        <v>2</v>
      </c>
      <c r="F30" s="11">
        <v>6</v>
      </c>
      <c r="G30" s="10"/>
      <c r="H30" s="12">
        <v>0</v>
      </c>
      <c r="I30" s="12">
        <v>3</v>
      </c>
      <c r="J30" s="11">
        <v>1</v>
      </c>
      <c r="K30" s="11">
        <v>4</v>
      </c>
      <c r="L30" s="12">
        <v>0</v>
      </c>
      <c r="M30" s="12">
        <v>0</v>
      </c>
      <c r="N30" s="13">
        <f t="shared" si="1"/>
        <v>13</v>
      </c>
      <c r="O30" s="71"/>
    </row>
    <row r="31" spans="1:15" ht="15.75" customHeight="1">
      <c r="A31" s="8">
        <v>3</v>
      </c>
      <c r="B31" s="9" t="s">
        <v>12</v>
      </c>
      <c r="C31" s="10"/>
      <c r="D31" s="10"/>
      <c r="E31" s="11">
        <v>9</v>
      </c>
      <c r="F31" s="11">
        <v>11</v>
      </c>
      <c r="G31" s="11">
        <v>7</v>
      </c>
      <c r="H31" s="12">
        <v>1</v>
      </c>
      <c r="I31" s="12">
        <v>2</v>
      </c>
      <c r="J31" s="11">
        <v>11</v>
      </c>
      <c r="K31" s="11">
        <v>8</v>
      </c>
      <c r="L31" s="12">
        <v>2</v>
      </c>
      <c r="M31" s="12">
        <v>4</v>
      </c>
      <c r="N31" s="13">
        <f t="shared" si="1"/>
        <v>46</v>
      </c>
      <c r="O31" s="71"/>
    </row>
    <row r="32" spans="1:15" ht="15.75" customHeight="1">
      <c r="A32" s="8">
        <v>4</v>
      </c>
      <c r="B32" s="9" t="s">
        <v>13</v>
      </c>
      <c r="C32" s="10"/>
      <c r="D32" s="10"/>
      <c r="E32" s="11">
        <v>7</v>
      </c>
      <c r="F32" s="11">
        <v>12</v>
      </c>
      <c r="G32" s="11">
        <v>8</v>
      </c>
      <c r="H32" s="12">
        <v>2</v>
      </c>
      <c r="I32" s="12">
        <v>3</v>
      </c>
      <c r="J32" s="11">
        <v>11</v>
      </c>
      <c r="K32" s="11">
        <v>11</v>
      </c>
      <c r="L32" s="12">
        <v>1</v>
      </c>
      <c r="M32" s="12">
        <v>2</v>
      </c>
      <c r="N32" s="13">
        <f t="shared" si="1"/>
        <v>49</v>
      </c>
      <c r="O32" s="71"/>
    </row>
    <row r="33" spans="1:15" ht="15.75" customHeight="1">
      <c r="A33" s="8">
        <v>5</v>
      </c>
      <c r="B33" s="9" t="s">
        <v>14</v>
      </c>
      <c r="C33" s="10"/>
      <c r="D33" s="10"/>
      <c r="E33" s="11">
        <v>3</v>
      </c>
      <c r="F33" s="11">
        <v>6</v>
      </c>
      <c r="G33" s="11">
        <v>2</v>
      </c>
      <c r="H33" s="12">
        <v>0</v>
      </c>
      <c r="I33" s="12">
        <v>1</v>
      </c>
      <c r="J33" s="11">
        <v>0</v>
      </c>
      <c r="K33" s="11">
        <v>0</v>
      </c>
      <c r="L33" s="12">
        <v>0</v>
      </c>
      <c r="M33" s="12">
        <v>0</v>
      </c>
      <c r="N33" s="13">
        <f t="shared" si="1"/>
        <v>11</v>
      </c>
      <c r="O33" s="71"/>
    </row>
    <row r="34" spans="1:15" ht="15.75" customHeight="1">
      <c r="A34" s="8">
        <v>6</v>
      </c>
      <c r="B34" s="9" t="s">
        <v>15</v>
      </c>
      <c r="C34" s="10"/>
      <c r="D34" s="10"/>
      <c r="E34" s="11"/>
      <c r="F34" s="11">
        <v>5</v>
      </c>
      <c r="G34" s="11">
        <v>3</v>
      </c>
      <c r="H34" s="12">
        <v>1</v>
      </c>
      <c r="I34" s="12">
        <v>0</v>
      </c>
      <c r="J34" s="11">
        <v>2</v>
      </c>
      <c r="K34" s="11">
        <v>1</v>
      </c>
      <c r="L34" s="12">
        <v>0</v>
      </c>
      <c r="M34" s="12">
        <v>1</v>
      </c>
      <c r="N34" s="13">
        <f t="shared" si="1"/>
        <v>11</v>
      </c>
      <c r="O34" s="71"/>
    </row>
    <row r="35" spans="1:15" ht="15.75" customHeight="1">
      <c r="A35" s="8">
        <v>7</v>
      </c>
      <c r="B35" s="9" t="s">
        <v>16</v>
      </c>
      <c r="C35" s="10"/>
      <c r="D35" s="10"/>
      <c r="E35" s="11">
        <v>7</v>
      </c>
      <c r="F35" s="11">
        <v>12</v>
      </c>
      <c r="G35" s="11">
        <v>12</v>
      </c>
      <c r="H35" s="12">
        <v>1</v>
      </c>
      <c r="I35" s="12">
        <v>4</v>
      </c>
      <c r="J35" s="11">
        <v>5</v>
      </c>
      <c r="K35" s="11">
        <v>13</v>
      </c>
      <c r="L35" s="12">
        <v>1</v>
      </c>
      <c r="M35" s="12">
        <v>1</v>
      </c>
      <c r="N35" s="13">
        <f t="shared" si="1"/>
        <v>49</v>
      </c>
      <c r="O35" s="71"/>
    </row>
    <row r="36" spans="1:15" ht="15.75" customHeight="1">
      <c r="A36" s="8">
        <v>8</v>
      </c>
      <c r="B36" s="9" t="s">
        <v>17</v>
      </c>
      <c r="C36" s="10"/>
      <c r="D36" s="10"/>
      <c r="E36" s="10"/>
      <c r="F36" s="10"/>
      <c r="G36" s="10"/>
      <c r="H36" s="14"/>
      <c r="I36" s="14"/>
      <c r="J36" s="10"/>
      <c r="K36" s="10"/>
      <c r="L36" s="14"/>
      <c r="M36" s="14"/>
      <c r="N36" s="13">
        <f t="shared" si="1"/>
        <v>0</v>
      </c>
      <c r="O36" s="71"/>
    </row>
    <row r="37" spans="1:15" ht="15.75" customHeight="1">
      <c r="A37" s="8">
        <v>9</v>
      </c>
      <c r="B37" s="9" t="s">
        <v>18</v>
      </c>
      <c r="C37" s="10"/>
      <c r="D37" s="10"/>
      <c r="E37" s="11">
        <v>15</v>
      </c>
      <c r="F37" s="11">
        <v>16</v>
      </c>
      <c r="G37" s="11">
        <v>9</v>
      </c>
      <c r="H37" s="12">
        <v>2</v>
      </c>
      <c r="I37" s="12">
        <v>3</v>
      </c>
      <c r="J37" s="11">
        <v>7</v>
      </c>
      <c r="K37" s="11">
        <v>8</v>
      </c>
      <c r="L37" s="12">
        <v>2</v>
      </c>
      <c r="M37" s="12">
        <v>0</v>
      </c>
      <c r="N37" s="13">
        <f t="shared" si="1"/>
        <v>55</v>
      </c>
      <c r="O37" s="71"/>
    </row>
    <row r="38" spans="1:15" ht="15.75" customHeight="1">
      <c r="A38" s="8">
        <v>10</v>
      </c>
      <c r="B38" s="9" t="s">
        <v>19</v>
      </c>
      <c r="C38" s="11">
        <v>30</v>
      </c>
      <c r="D38" s="11">
        <v>25</v>
      </c>
      <c r="E38" s="11">
        <v>11</v>
      </c>
      <c r="F38" s="11">
        <v>6</v>
      </c>
      <c r="G38" s="11">
        <v>3</v>
      </c>
      <c r="H38" s="12">
        <v>3</v>
      </c>
      <c r="I38" s="12">
        <v>4</v>
      </c>
      <c r="J38" s="11">
        <v>8</v>
      </c>
      <c r="K38" s="11">
        <v>2</v>
      </c>
      <c r="L38" s="12">
        <v>0</v>
      </c>
      <c r="M38" s="12">
        <v>0</v>
      </c>
      <c r="N38" s="13">
        <f t="shared" si="1"/>
        <v>85</v>
      </c>
      <c r="O38" s="71"/>
    </row>
    <row r="39" spans="1:15" ht="15.75" customHeight="1">
      <c r="A39" s="8">
        <v>11</v>
      </c>
      <c r="B39" s="9" t="s">
        <v>20</v>
      </c>
      <c r="C39" s="10"/>
      <c r="D39" s="10"/>
      <c r="E39" s="10"/>
      <c r="F39" s="10"/>
      <c r="G39" s="10"/>
      <c r="H39" s="14"/>
      <c r="I39" s="14"/>
      <c r="J39" s="10"/>
      <c r="K39" s="10"/>
      <c r="L39" s="14"/>
      <c r="M39" s="14"/>
      <c r="N39" s="13">
        <f t="shared" si="1"/>
        <v>0</v>
      </c>
      <c r="O39" s="71"/>
    </row>
    <row r="40" spans="1:15" ht="15.75" customHeight="1">
      <c r="A40" s="8">
        <v>12</v>
      </c>
      <c r="B40" s="9" t="s">
        <v>21</v>
      </c>
      <c r="C40" s="10"/>
      <c r="D40" s="10"/>
      <c r="E40" s="11">
        <v>8</v>
      </c>
      <c r="F40" s="11">
        <v>7</v>
      </c>
      <c r="G40" s="11">
        <v>3</v>
      </c>
      <c r="H40" s="12">
        <v>0</v>
      </c>
      <c r="I40" s="12">
        <v>1</v>
      </c>
      <c r="J40" s="11">
        <v>6</v>
      </c>
      <c r="K40" s="11">
        <v>6</v>
      </c>
      <c r="L40" s="12">
        <v>0</v>
      </c>
      <c r="M40" s="12">
        <v>0</v>
      </c>
      <c r="N40" s="13">
        <f t="shared" si="1"/>
        <v>30</v>
      </c>
      <c r="O40" s="71"/>
    </row>
    <row r="41" spans="1:15" ht="15.75" customHeight="1">
      <c r="A41" s="8">
        <v>13</v>
      </c>
      <c r="B41" s="9" t="s">
        <v>22</v>
      </c>
      <c r="C41" s="10"/>
      <c r="D41" s="10"/>
      <c r="E41" s="10"/>
      <c r="F41" s="11">
        <v>10</v>
      </c>
      <c r="G41" s="11">
        <v>13</v>
      </c>
      <c r="H41" s="12">
        <v>2</v>
      </c>
      <c r="I41" s="12">
        <v>6</v>
      </c>
      <c r="J41" s="11">
        <v>9</v>
      </c>
      <c r="K41" s="11">
        <v>10</v>
      </c>
      <c r="L41" s="12">
        <v>0</v>
      </c>
      <c r="M41" s="12">
        <v>4</v>
      </c>
      <c r="N41" s="13">
        <f t="shared" si="1"/>
        <v>42</v>
      </c>
      <c r="O41" s="71"/>
    </row>
    <row r="42" spans="1:15" ht="15.75" customHeight="1">
      <c r="A42" s="8">
        <v>14</v>
      </c>
      <c r="B42" s="9" t="s">
        <v>23</v>
      </c>
      <c r="C42" s="10"/>
      <c r="D42" s="10"/>
      <c r="E42" s="10"/>
      <c r="F42" s="11">
        <v>6</v>
      </c>
      <c r="G42" s="11">
        <v>8</v>
      </c>
      <c r="H42" s="12">
        <v>0</v>
      </c>
      <c r="I42" s="12">
        <v>3</v>
      </c>
      <c r="J42" s="11">
        <v>6</v>
      </c>
      <c r="K42" s="11">
        <v>5</v>
      </c>
      <c r="L42" s="12">
        <v>0</v>
      </c>
      <c r="M42" s="12">
        <v>1</v>
      </c>
      <c r="N42" s="13">
        <f t="shared" si="1"/>
        <v>25</v>
      </c>
      <c r="O42" s="71"/>
    </row>
    <row r="43" spans="1:15" ht="15.75" customHeight="1">
      <c r="A43" s="8">
        <v>15</v>
      </c>
      <c r="B43" s="9" t="s">
        <v>24</v>
      </c>
      <c r="C43" s="11">
        <v>21</v>
      </c>
      <c r="D43" s="11">
        <v>17</v>
      </c>
      <c r="E43" s="11">
        <v>20</v>
      </c>
      <c r="F43" s="11">
        <v>22</v>
      </c>
      <c r="G43" s="11">
        <v>17</v>
      </c>
      <c r="H43" s="12">
        <v>2</v>
      </c>
      <c r="I43" s="12">
        <v>2</v>
      </c>
      <c r="J43" s="11">
        <v>19</v>
      </c>
      <c r="K43" s="11">
        <v>22</v>
      </c>
      <c r="L43" s="12">
        <v>0</v>
      </c>
      <c r="M43" s="12">
        <v>1</v>
      </c>
      <c r="N43" s="13">
        <f t="shared" si="1"/>
        <v>138</v>
      </c>
      <c r="O43" s="71"/>
    </row>
    <row r="44" spans="1:15" ht="15.75" customHeight="1">
      <c r="A44" s="8">
        <v>16</v>
      </c>
      <c r="B44" s="9" t="s">
        <v>25</v>
      </c>
      <c r="C44" s="10"/>
      <c r="D44" s="10"/>
      <c r="E44" s="11">
        <v>9</v>
      </c>
      <c r="F44" s="11">
        <v>15</v>
      </c>
      <c r="G44" s="11">
        <v>4</v>
      </c>
      <c r="H44" s="12">
        <v>3</v>
      </c>
      <c r="I44" s="12">
        <v>11</v>
      </c>
      <c r="J44" s="11">
        <v>3</v>
      </c>
      <c r="K44" s="11">
        <v>9</v>
      </c>
      <c r="L44" s="12">
        <v>1</v>
      </c>
      <c r="M44" s="12">
        <v>7</v>
      </c>
      <c r="N44" s="13">
        <f t="shared" si="1"/>
        <v>40</v>
      </c>
      <c r="O44" s="71"/>
    </row>
    <row r="45" spans="1:15" ht="15.75" customHeight="1">
      <c r="A45" s="8">
        <v>17</v>
      </c>
      <c r="B45" s="9" t="s">
        <v>26</v>
      </c>
      <c r="C45" s="10"/>
      <c r="D45" s="10"/>
      <c r="E45" s="11">
        <v>1</v>
      </c>
      <c r="F45" s="11">
        <v>8</v>
      </c>
      <c r="G45" s="11">
        <v>2</v>
      </c>
      <c r="H45" s="12">
        <v>1</v>
      </c>
      <c r="I45" s="12">
        <v>1</v>
      </c>
      <c r="J45" s="11">
        <v>9</v>
      </c>
      <c r="K45" s="11">
        <v>1</v>
      </c>
      <c r="L45" s="12">
        <v>0</v>
      </c>
      <c r="M45" s="12">
        <v>1</v>
      </c>
      <c r="N45" s="13">
        <f t="shared" si="1"/>
        <v>21</v>
      </c>
      <c r="O45" s="71"/>
    </row>
    <row r="46" spans="1:15" ht="15.75" customHeight="1">
      <c r="A46" s="8">
        <v>18</v>
      </c>
      <c r="B46" s="9" t="s">
        <v>27</v>
      </c>
      <c r="C46" s="10"/>
      <c r="D46" s="10"/>
      <c r="E46" s="10"/>
      <c r="F46" s="10"/>
      <c r="G46" s="11">
        <v>13</v>
      </c>
      <c r="H46" s="12">
        <v>0</v>
      </c>
      <c r="I46" s="12">
        <v>3</v>
      </c>
      <c r="J46" s="11">
        <v>15</v>
      </c>
      <c r="K46" s="11">
        <v>9</v>
      </c>
      <c r="L46" s="12">
        <v>0</v>
      </c>
      <c r="M46" s="12">
        <v>6</v>
      </c>
      <c r="N46" s="13">
        <f t="shared" si="1"/>
        <v>37</v>
      </c>
      <c r="O46" s="71"/>
    </row>
    <row r="47" spans="1:15" ht="15.75" customHeight="1">
      <c r="A47" s="8">
        <v>19</v>
      </c>
      <c r="B47" s="9" t="s">
        <v>28</v>
      </c>
      <c r="C47" s="10"/>
      <c r="D47" s="10"/>
      <c r="E47" s="10"/>
      <c r="F47" s="10"/>
      <c r="G47" s="10"/>
      <c r="H47" s="14"/>
      <c r="I47" s="14"/>
      <c r="J47" s="10"/>
      <c r="K47" s="10"/>
      <c r="L47" s="14"/>
      <c r="M47" s="14"/>
      <c r="N47" s="13">
        <f t="shared" si="1"/>
        <v>0</v>
      </c>
      <c r="O47" s="71"/>
    </row>
    <row r="48" spans="1:15" ht="15.75" customHeight="1">
      <c r="A48" s="8">
        <v>20</v>
      </c>
      <c r="B48" s="9" t="s">
        <v>29</v>
      </c>
      <c r="C48" s="10"/>
      <c r="D48" s="10"/>
      <c r="E48" s="10"/>
      <c r="F48" s="11">
        <v>3</v>
      </c>
      <c r="G48" s="11">
        <v>4</v>
      </c>
      <c r="H48" s="12">
        <v>1</v>
      </c>
      <c r="I48" s="12">
        <v>2</v>
      </c>
      <c r="J48" s="11">
        <v>4</v>
      </c>
      <c r="K48" s="11">
        <v>5</v>
      </c>
      <c r="L48" s="12">
        <v>1</v>
      </c>
      <c r="M48" s="12">
        <v>4</v>
      </c>
      <c r="N48" s="13">
        <f t="shared" si="1"/>
        <v>16</v>
      </c>
      <c r="O48" s="71"/>
    </row>
    <row r="49" spans="1:15" ht="15.75" customHeight="1">
      <c r="A49" s="8">
        <v>21</v>
      </c>
      <c r="B49" s="9" t="s">
        <v>30</v>
      </c>
      <c r="C49" s="10"/>
      <c r="D49" s="10"/>
      <c r="E49" s="11">
        <v>7</v>
      </c>
      <c r="F49" s="11">
        <v>14</v>
      </c>
      <c r="G49" s="11">
        <v>12</v>
      </c>
      <c r="H49" s="12">
        <v>1</v>
      </c>
      <c r="I49" s="12">
        <v>4</v>
      </c>
      <c r="J49" s="11">
        <v>11</v>
      </c>
      <c r="K49" s="11">
        <v>18</v>
      </c>
      <c r="L49" s="12">
        <v>1</v>
      </c>
      <c r="M49" s="12">
        <v>1</v>
      </c>
      <c r="N49" s="13">
        <f t="shared" si="1"/>
        <v>62</v>
      </c>
      <c r="O49" s="71"/>
    </row>
    <row r="50" spans="1:15" ht="15.75" customHeight="1">
      <c r="A50" s="8">
        <v>22</v>
      </c>
      <c r="B50" s="9" t="s">
        <v>31</v>
      </c>
      <c r="C50" s="15"/>
      <c r="D50" s="15"/>
      <c r="E50" s="16">
        <v>7</v>
      </c>
      <c r="F50" s="16">
        <v>5</v>
      </c>
      <c r="G50" s="16">
        <v>4</v>
      </c>
      <c r="H50" s="12">
        <v>0</v>
      </c>
      <c r="I50" s="12">
        <v>0</v>
      </c>
      <c r="J50" s="11">
        <v>12</v>
      </c>
      <c r="K50" s="11">
        <v>9</v>
      </c>
      <c r="L50" s="12">
        <v>0</v>
      </c>
      <c r="M50" s="12">
        <v>2</v>
      </c>
      <c r="N50" s="13">
        <f t="shared" si="1"/>
        <v>37</v>
      </c>
      <c r="O50" s="71"/>
    </row>
    <row r="51" spans="1:15" ht="15.75" customHeight="1">
      <c r="A51" s="59" t="s">
        <v>33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1"/>
      <c r="O51" s="17"/>
    </row>
    <row r="52" spans="1:15" ht="15.75" customHeight="1">
      <c r="A52" s="18">
        <v>23</v>
      </c>
      <c r="B52" s="19" t="s">
        <v>34</v>
      </c>
      <c r="C52" s="20"/>
      <c r="D52" s="20"/>
      <c r="E52" s="21"/>
      <c r="F52" s="20"/>
      <c r="G52" s="21">
        <v>10</v>
      </c>
      <c r="H52" s="22">
        <v>1</v>
      </c>
      <c r="I52" s="22">
        <v>2</v>
      </c>
      <c r="J52" s="21">
        <v>13</v>
      </c>
      <c r="K52" s="21">
        <v>11</v>
      </c>
      <c r="L52" s="22">
        <v>2</v>
      </c>
      <c r="M52" s="22">
        <v>4</v>
      </c>
      <c r="N52" s="18">
        <f aca="true" t="shared" si="2" ref="N52:N62">SUM(C52:G52,J52:K52)</f>
        <v>34</v>
      </c>
      <c r="O52" s="62" t="s">
        <v>35</v>
      </c>
    </row>
    <row r="53" spans="1:15" ht="15.75" customHeight="1">
      <c r="A53" s="18">
        <v>24</v>
      </c>
      <c r="B53" s="19" t="s">
        <v>36</v>
      </c>
      <c r="C53" s="20"/>
      <c r="D53" s="20"/>
      <c r="E53" s="20"/>
      <c r="F53" s="20"/>
      <c r="G53" s="21">
        <v>19</v>
      </c>
      <c r="H53" s="22">
        <v>1</v>
      </c>
      <c r="I53" s="22">
        <v>3</v>
      </c>
      <c r="J53" s="21">
        <v>13</v>
      </c>
      <c r="K53" s="21">
        <v>10</v>
      </c>
      <c r="L53" s="22">
        <v>2</v>
      </c>
      <c r="M53" s="22">
        <v>5</v>
      </c>
      <c r="N53" s="18">
        <f t="shared" si="2"/>
        <v>42</v>
      </c>
      <c r="O53" s="63"/>
    </row>
    <row r="54" spans="1:15" ht="15.75" customHeight="1">
      <c r="A54" s="18">
        <v>25</v>
      </c>
      <c r="B54" s="19" t="s">
        <v>37</v>
      </c>
      <c r="C54" s="20"/>
      <c r="D54" s="20"/>
      <c r="E54" s="20"/>
      <c r="F54" s="20"/>
      <c r="G54" s="20"/>
      <c r="H54" s="23"/>
      <c r="I54" s="23"/>
      <c r="J54" s="20"/>
      <c r="K54" s="20"/>
      <c r="L54" s="23"/>
      <c r="M54" s="23"/>
      <c r="N54" s="18">
        <f t="shared" si="2"/>
        <v>0</v>
      </c>
      <c r="O54" s="63"/>
    </row>
    <row r="55" spans="1:15" ht="15.75" customHeight="1">
      <c r="A55" s="18">
        <v>26</v>
      </c>
      <c r="B55" s="19" t="s">
        <v>38</v>
      </c>
      <c r="C55" s="20"/>
      <c r="D55" s="20"/>
      <c r="E55" s="20"/>
      <c r="F55" s="20"/>
      <c r="G55" s="20"/>
      <c r="H55" s="23"/>
      <c r="I55" s="23"/>
      <c r="J55" s="20"/>
      <c r="K55" s="20"/>
      <c r="L55" s="23"/>
      <c r="M55" s="23"/>
      <c r="N55" s="18">
        <f t="shared" si="2"/>
        <v>0</v>
      </c>
      <c r="O55" s="63"/>
    </row>
    <row r="56" spans="1:15" ht="15.75" customHeight="1">
      <c r="A56" s="18">
        <v>27</v>
      </c>
      <c r="B56" s="19" t="s">
        <v>39</v>
      </c>
      <c r="C56" s="20"/>
      <c r="D56" s="20"/>
      <c r="E56" s="20"/>
      <c r="F56" s="20"/>
      <c r="G56" s="20"/>
      <c r="H56" s="23"/>
      <c r="I56" s="23"/>
      <c r="J56" s="20"/>
      <c r="K56" s="20"/>
      <c r="L56" s="23"/>
      <c r="M56" s="23"/>
      <c r="N56" s="18">
        <f t="shared" si="2"/>
        <v>0</v>
      </c>
      <c r="O56" s="63"/>
    </row>
    <row r="57" spans="1:15" ht="15.75" customHeight="1">
      <c r="A57" s="18">
        <v>28</v>
      </c>
      <c r="B57" s="19" t="s">
        <v>40</v>
      </c>
      <c r="C57" s="20"/>
      <c r="D57" s="20"/>
      <c r="E57" s="20"/>
      <c r="F57" s="20"/>
      <c r="G57" s="20"/>
      <c r="H57" s="23"/>
      <c r="I57" s="23"/>
      <c r="J57" s="20"/>
      <c r="K57" s="20"/>
      <c r="L57" s="23"/>
      <c r="M57" s="23"/>
      <c r="N57" s="18">
        <f t="shared" si="2"/>
        <v>0</v>
      </c>
      <c r="O57" s="63"/>
    </row>
    <row r="58" spans="1:15" ht="15.75" customHeight="1">
      <c r="A58" s="18">
        <v>29</v>
      </c>
      <c r="B58" s="19" t="s">
        <v>41</v>
      </c>
      <c r="C58" s="20"/>
      <c r="D58" s="20"/>
      <c r="E58" s="20"/>
      <c r="F58" s="20"/>
      <c r="G58" s="20"/>
      <c r="H58" s="23"/>
      <c r="I58" s="23"/>
      <c r="J58" s="20"/>
      <c r="K58" s="20"/>
      <c r="L58" s="23"/>
      <c r="M58" s="23"/>
      <c r="N58" s="18">
        <f t="shared" si="2"/>
        <v>0</v>
      </c>
      <c r="O58" s="63"/>
    </row>
    <row r="59" spans="1:15" ht="15.75" customHeight="1">
      <c r="A59" s="18">
        <v>30</v>
      </c>
      <c r="B59" s="19" t="s">
        <v>42</v>
      </c>
      <c r="C59" s="20"/>
      <c r="D59" s="20"/>
      <c r="E59" s="20"/>
      <c r="F59" s="20"/>
      <c r="G59" s="21">
        <v>43</v>
      </c>
      <c r="H59" s="22">
        <v>1</v>
      </c>
      <c r="I59" s="22">
        <v>2</v>
      </c>
      <c r="J59" s="21">
        <v>37</v>
      </c>
      <c r="K59" s="21">
        <v>42</v>
      </c>
      <c r="L59" s="22">
        <v>2</v>
      </c>
      <c r="M59" s="22">
        <v>4</v>
      </c>
      <c r="N59" s="18">
        <f t="shared" si="2"/>
        <v>122</v>
      </c>
      <c r="O59" s="63"/>
    </row>
    <row r="60" spans="1:15" ht="15.75" customHeight="1">
      <c r="A60" s="18">
        <v>31</v>
      </c>
      <c r="B60" s="19" t="s">
        <v>43</v>
      </c>
      <c r="C60" s="21">
        <v>6</v>
      </c>
      <c r="D60" s="21">
        <v>3</v>
      </c>
      <c r="E60" s="21">
        <v>6</v>
      </c>
      <c r="F60" s="21">
        <v>1</v>
      </c>
      <c r="G60" s="21">
        <v>0</v>
      </c>
      <c r="H60" s="22">
        <v>2</v>
      </c>
      <c r="I60" s="22">
        <v>4</v>
      </c>
      <c r="J60" s="21">
        <v>1</v>
      </c>
      <c r="K60" s="20"/>
      <c r="L60" s="22">
        <v>1</v>
      </c>
      <c r="M60" s="23"/>
      <c r="N60" s="18">
        <f t="shared" si="2"/>
        <v>17</v>
      </c>
      <c r="O60" s="63"/>
    </row>
    <row r="61" spans="1:15" ht="15.75" customHeight="1">
      <c r="A61" s="18">
        <v>32</v>
      </c>
      <c r="B61" s="19" t="s">
        <v>44</v>
      </c>
      <c r="C61" s="20"/>
      <c r="D61" s="20"/>
      <c r="E61" s="20"/>
      <c r="F61" s="20"/>
      <c r="G61" s="21">
        <v>34</v>
      </c>
      <c r="H61" s="22">
        <v>1</v>
      </c>
      <c r="I61" s="22">
        <v>2</v>
      </c>
      <c r="J61" s="21">
        <v>29</v>
      </c>
      <c r="K61" s="21">
        <v>33</v>
      </c>
      <c r="L61" s="22">
        <v>2</v>
      </c>
      <c r="M61" s="22">
        <v>4</v>
      </c>
      <c r="N61" s="18">
        <f t="shared" si="2"/>
        <v>96</v>
      </c>
      <c r="O61" s="63"/>
    </row>
    <row r="62" spans="1:15" ht="15.75" customHeight="1">
      <c r="A62" s="18">
        <v>33</v>
      </c>
      <c r="B62" s="19" t="s">
        <v>45</v>
      </c>
      <c r="C62" s="20"/>
      <c r="D62" s="20"/>
      <c r="E62" s="21">
        <v>10</v>
      </c>
      <c r="F62" s="21">
        <v>12</v>
      </c>
      <c r="G62" s="21">
        <v>7</v>
      </c>
      <c r="H62" s="22">
        <v>1</v>
      </c>
      <c r="I62" s="22">
        <v>5</v>
      </c>
      <c r="J62" s="20"/>
      <c r="K62" s="20"/>
      <c r="L62" s="22">
        <v>2</v>
      </c>
      <c r="M62" s="22">
        <v>2</v>
      </c>
      <c r="N62" s="18">
        <f t="shared" si="2"/>
        <v>29</v>
      </c>
      <c r="O62" s="63"/>
    </row>
    <row r="63" spans="9:15" ht="15.75" customHeight="1">
      <c r="I63">
        <f>SUM(H52:I62)</f>
        <v>25</v>
      </c>
      <c r="M63">
        <f>SUM(L52:M62)</f>
        <v>30</v>
      </c>
      <c r="N63" s="24">
        <f>SUM(N6:N27,N29:N50)</f>
        <v>1877</v>
      </c>
      <c r="O63" s="25" t="s">
        <v>46</v>
      </c>
    </row>
    <row r="64" spans="14:15" ht="15.75" customHeight="1">
      <c r="N64" s="24">
        <f>SUM(N52:N62)</f>
        <v>340</v>
      </c>
      <c r="O64" s="25" t="s">
        <v>47</v>
      </c>
    </row>
    <row r="65" spans="1:27" ht="30" customHeight="1">
      <c r="A65" s="26"/>
      <c r="B65" s="27" t="s">
        <v>48</v>
      </c>
      <c r="C65" s="64"/>
      <c r="D65" s="65"/>
      <c r="E65" s="65"/>
      <c r="F65" s="65"/>
      <c r="G65" s="65"/>
      <c r="H65" s="65"/>
      <c r="I65" s="65"/>
      <c r="J65" s="65"/>
      <c r="K65" s="65"/>
      <c r="L65" s="28"/>
      <c r="M65" s="28"/>
      <c r="N65" s="29" t="s">
        <v>49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ht="18.75" customHeight="1">
      <c r="B66" s="30" t="s">
        <v>50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8">
    <mergeCell ref="A51:N51"/>
    <mergeCell ref="O52:O62"/>
    <mergeCell ref="C65:K65"/>
    <mergeCell ref="B1:N1"/>
    <mergeCell ref="C2:G2"/>
    <mergeCell ref="A5:N5"/>
    <mergeCell ref="O6:O50"/>
    <mergeCell ref="A28:N28"/>
  </mergeCells>
  <printOptions/>
  <pageMargins left="0.7" right="0.7" top="0.75" bottom="0.75" header="0" footer="0"/>
  <pageSetup fitToHeight="0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9"/>
  <sheetViews>
    <sheetView workbookViewId="0" topLeftCell="A4"/>
  </sheetViews>
  <sheetFormatPr defaultColWidth="14.421875" defaultRowHeight="15" customHeight="1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  <col min="8" max="26" width="8.00390625" style="0" customWidth="1"/>
  </cols>
  <sheetData>
    <row r="1" spans="1:7" ht="15">
      <c r="A1" s="31"/>
      <c r="B1" s="32"/>
      <c r="C1" s="32"/>
      <c r="D1" s="32"/>
      <c r="E1" s="32"/>
      <c r="F1" s="33"/>
      <c r="G1" s="33"/>
    </row>
    <row r="2" spans="1:7" ht="37.5" customHeight="1">
      <c r="A2" s="75" t="s">
        <v>51</v>
      </c>
      <c r="B2" s="60"/>
      <c r="C2" s="60"/>
      <c r="D2" s="60"/>
      <c r="E2" s="61"/>
      <c r="F2" s="35"/>
      <c r="G2" s="35"/>
    </row>
    <row r="3" spans="1:7" ht="11.25" customHeight="1">
      <c r="A3" s="34"/>
      <c r="B3" s="36"/>
      <c r="C3" s="36"/>
      <c r="D3" s="36"/>
      <c r="E3" s="36"/>
      <c r="F3" s="35"/>
      <c r="G3" s="35"/>
    </row>
    <row r="4" spans="1:7" ht="12" customHeight="1">
      <c r="A4" s="37" t="s">
        <v>52</v>
      </c>
      <c r="B4" s="76" t="s">
        <v>53</v>
      </c>
      <c r="C4" s="60"/>
      <c r="D4" s="60"/>
      <c r="E4" s="61"/>
      <c r="F4" s="35"/>
      <c r="G4" s="35"/>
    </row>
    <row r="5" spans="1:7" ht="9.75" customHeight="1">
      <c r="A5" s="38"/>
      <c r="B5" s="38"/>
      <c r="C5" s="39"/>
      <c r="D5" s="39"/>
      <c r="E5" s="39"/>
      <c r="F5" s="40"/>
      <c r="G5" s="40"/>
    </row>
    <row r="6" spans="1:5" ht="12.75" customHeight="1">
      <c r="A6" s="77" t="s">
        <v>54</v>
      </c>
      <c r="B6" s="78" t="s">
        <v>55</v>
      </c>
      <c r="C6" s="78" t="s">
        <v>56</v>
      </c>
      <c r="D6" s="79" t="s">
        <v>57</v>
      </c>
      <c r="E6" s="61"/>
    </row>
    <row r="7" spans="1:5" ht="30" customHeight="1">
      <c r="A7" s="74"/>
      <c r="B7" s="74"/>
      <c r="C7" s="74"/>
      <c r="D7" s="41" t="s">
        <v>58</v>
      </c>
      <c r="E7" s="41" t="s">
        <v>59</v>
      </c>
    </row>
    <row r="8" spans="1:26" ht="26.25" customHeight="1">
      <c r="A8" s="72">
        <v>25</v>
      </c>
      <c r="B8" s="42">
        <v>230</v>
      </c>
      <c r="C8" s="42">
        <v>2995</v>
      </c>
      <c r="D8" s="43">
        <f aca="true" t="shared" si="0" ref="D8:E8">D11+D13+D15+D17+D19+D21+D23+D25</f>
        <v>865</v>
      </c>
      <c r="E8" s="43">
        <f t="shared" si="0"/>
        <v>246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6.5" customHeight="1">
      <c r="A9" s="73"/>
      <c r="B9" s="45" t="s">
        <v>60</v>
      </c>
      <c r="C9" s="45" t="s">
        <v>60</v>
      </c>
      <c r="D9" s="46" t="s">
        <v>60</v>
      </c>
      <c r="E9" s="46" t="s">
        <v>60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">
      <c r="A10" s="73"/>
      <c r="B10" s="47" t="s">
        <v>61</v>
      </c>
      <c r="C10" s="47" t="s">
        <v>61</v>
      </c>
      <c r="D10" s="48" t="s">
        <v>61</v>
      </c>
      <c r="E10" s="48" t="s">
        <v>61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7.25" customHeight="1">
      <c r="A11" s="73"/>
      <c r="B11" s="49">
        <v>31</v>
      </c>
      <c r="C11" s="49">
        <v>460</v>
      </c>
      <c r="D11" s="50"/>
      <c r="E11" s="50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5">
      <c r="A12" s="73"/>
      <c r="B12" s="47" t="s">
        <v>62</v>
      </c>
      <c r="C12" s="47" t="s">
        <v>62</v>
      </c>
      <c r="D12" s="48" t="s">
        <v>62</v>
      </c>
      <c r="E12" s="48" t="s">
        <v>62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8.75" customHeight="1">
      <c r="A13" s="73"/>
      <c r="B13" s="49">
        <v>30</v>
      </c>
      <c r="C13" s="51">
        <v>410</v>
      </c>
      <c r="D13" s="52">
        <v>89</v>
      </c>
      <c r="E13" s="52">
        <v>10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5">
      <c r="A14" s="73"/>
      <c r="B14" s="47" t="s">
        <v>63</v>
      </c>
      <c r="C14" s="47" t="s">
        <v>63</v>
      </c>
      <c r="D14" s="48" t="s">
        <v>63</v>
      </c>
      <c r="E14" s="48" t="s">
        <v>63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8.75" customHeight="1">
      <c r="A15" s="73"/>
      <c r="B15" s="49">
        <v>31</v>
      </c>
      <c r="C15" s="51">
        <v>429</v>
      </c>
      <c r="D15" s="52">
        <v>90</v>
      </c>
      <c r="E15" s="52">
        <v>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5">
      <c r="A16" s="73"/>
      <c r="B16" s="47" t="s">
        <v>64</v>
      </c>
      <c r="C16" s="47" t="s">
        <v>64</v>
      </c>
      <c r="D16" s="48" t="s">
        <v>64</v>
      </c>
      <c r="E16" s="48" t="s">
        <v>64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8.75" customHeight="1">
      <c r="A17" s="73"/>
      <c r="B17" s="49">
        <v>29</v>
      </c>
      <c r="C17" s="51">
        <v>387</v>
      </c>
      <c r="D17" s="52">
        <v>136</v>
      </c>
      <c r="E17" s="52">
        <v>42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">
      <c r="A18" s="73"/>
      <c r="B18" s="47" t="s">
        <v>65</v>
      </c>
      <c r="C18" s="47" t="s">
        <v>65</v>
      </c>
      <c r="D18" s="48" t="s">
        <v>65</v>
      </c>
      <c r="E18" s="48" t="s">
        <v>65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8.75" customHeight="1">
      <c r="A19" s="73"/>
      <c r="B19" s="49">
        <v>30</v>
      </c>
      <c r="C19" s="51">
        <v>393</v>
      </c>
      <c r="D19" s="52">
        <v>151</v>
      </c>
      <c r="E19" s="52">
        <v>46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">
      <c r="A20" s="73"/>
      <c r="B20" s="47" t="s">
        <v>66</v>
      </c>
      <c r="C20" s="47" t="s">
        <v>66</v>
      </c>
      <c r="D20" s="48" t="s">
        <v>66</v>
      </c>
      <c r="E20" s="48" t="s">
        <v>66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8.75" customHeight="1">
      <c r="A21" s="73"/>
      <c r="B21" s="49">
        <v>29</v>
      </c>
      <c r="C21" s="51">
        <v>370</v>
      </c>
      <c r="D21" s="52">
        <v>140</v>
      </c>
      <c r="E21" s="52">
        <v>51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">
      <c r="A22" s="73"/>
      <c r="B22" s="47" t="s">
        <v>67</v>
      </c>
      <c r="C22" s="47" t="s">
        <v>67</v>
      </c>
      <c r="D22" s="48" t="s">
        <v>67</v>
      </c>
      <c r="E22" s="48" t="s">
        <v>67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8.75" customHeight="1">
      <c r="A23" s="73"/>
      <c r="B23" s="49">
        <v>26</v>
      </c>
      <c r="C23" s="51">
        <v>286</v>
      </c>
      <c r="D23" s="52">
        <v>122</v>
      </c>
      <c r="E23" s="52">
        <v>48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">
      <c r="A24" s="73"/>
      <c r="B24" s="47" t="s">
        <v>68</v>
      </c>
      <c r="C24" s="47" t="s">
        <v>68</v>
      </c>
      <c r="D24" s="48" t="s">
        <v>68</v>
      </c>
      <c r="E24" s="48" t="s">
        <v>68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8.75" customHeight="1">
      <c r="A25" s="74"/>
      <c r="B25" s="49">
        <v>24</v>
      </c>
      <c r="C25" s="51">
        <v>260</v>
      </c>
      <c r="D25" s="52">
        <v>137</v>
      </c>
      <c r="E25" s="52">
        <v>44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7" ht="15.75" customHeight="1">
      <c r="A26" s="53"/>
      <c r="B26" s="53"/>
      <c r="C26" s="54"/>
      <c r="D26" s="55"/>
      <c r="E26" s="55"/>
      <c r="F26" s="55"/>
      <c r="G26" s="55"/>
    </row>
    <row r="27" spans="1:7" ht="15.75" customHeight="1">
      <c r="A27" s="56" t="s">
        <v>69</v>
      </c>
      <c r="B27" s="56"/>
      <c r="C27" s="54"/>
      <c r="D27" s="55"/>
      <c r="E27" s="55"/>
      <c r="F27" s="55"/>
      <c r="G27" s="55"/>
    </row>
    <row r="28" spans="1:7" ht="15.75" customHeight="1">
      <c r="A28" s="30" t="s">
        <v>70</v>
      </c>
      <c r="B28" s="30" t="s">
        <v>71</v>
      </c>
      <c r="C28" s="54"/>
      <c r="D28" s="57"/>
      <c r="E28" s="57"/>
      <c r="F28" s="57"/>
      <c r="G28" s="57"/>
    </row>
    <row r="29" ht="15.75" customHeight="1">
      <c r="A29" s="58" t="s">
        <v>72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8:A25"/>
    <mergeCell ref="A2:E2"/>
    <mergeCell ref="B4:E4"/>
    <mergeCell ref="A6:A7"/>
    <mergeCell ref="B6:B7"/>
    <mergeCell ref="C6:C7"/>
    <mergeCell ref="D6:E6"/>
  </mergeCells>
  <printOptions/>
  <pageMargins left="0.7" right="0.7" top="0.75" bottom="0.75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2022-01-10T07:47:23Z</cp:lastPrinted>
  <dcterms:created xsi:type="dcterms:W3CDTF">2006-09-28T05:33:49Z</dcterms:created>
  <dcterms:modified xsi:type="dcterms:W3CDTF">2022-01-10T07:48:04Z</dcterms:modified>
  <cp:category/>
  <cp:version/>
  <cp:contentType/>
  <cp:contentStatus/>
</cp:coreProperties>
</file>