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16" yWindow="65416" windowWidth="24240" windowHeight="13140" activeTab="1"/>
  </bookViews>
  <sheets>
    <sheet name="7-8" sheetId="2" r:id="rId1"/>
    <sheet name="9-11" sheetId="3" r:id="rId2"/>
  </sheets>
  <definedNames>
    <definedName name="_ftn1" localSheetId="0">#REF!</definedName>
    <definedName name="_ftn1" localSheetId="1">#REF!</definedName>
    <definedName name="_ftn2" localSheetId="0">#REF!</definedName>
    <definedName name="_ftn2" localSheetId="1">#REF!</definedName>
    <definedName name="_ftn3" localSheetId="0">#REF!</definedName>
    <definedName name="_ftn3" localSheetId="1">#REF!</definedName>
    <definedName name="_ftnref1" localSheetId="0">#REF!</definedName>
    <definedName name="_ftnref1" localSheetId="1">#REF!</definedName>
    <definedName name="_ftnref2" localSheetId="0">#REF!</definedName>
    <definedName name="_ftnref2" localSheetId="1">#REF!</definedName>
    <definedName name="_ftnref3" localSheetId="0">#REF!</definedName>
    <definedName name="_ftnref3" localSheetId="1">#REF!</definedName>
    <definedName name="_xlnm.Print_Area" localSheetId="0">'7-8'!$A$1:$O$13</definedName>
  </definedNames>
  <calcPr calcId="191029"/>
  <extLst/>
</workbook>
</file>

<file path=xl/comments1.xml><?xml version="1.0" encoding="utf-8"?>
<comments xmlns="http://schemas.openxmlformats.org/spreadsheetml/2006/main">
  <authors>
    <author>tc={16DB42F5-BC6B-490E-A2B0-0BB3941738D1}</author>
    <author>tc={08546600-8BFB-42C6-9D10-78C12976CFA2}</author>
  </authors>
  <commentList>
    <comment ref="N8" authorId="0">
      <text>
        <r>
          <rPr>
            <sz val="11"/>
            <color theme="1"/>
            <rFont val="Calibri"/>
            <family val="2"/>
            <scheme val="minor"/>
          </rPr>
          <t>Столбцы N-S заполняет жюри</t>
        </r>
      </text>
    </comment>
    <comment ref="O8" authorId="1">
      <text>
        <r>
          <rPr>
            <sz val="11"/>
            <color theme="1"/>
            <rFont val="Calibri"/>
            <family val="2"/>
            <scheme val="minor"/>
          </rPr>
          <t>Заполняет МО/ГО</t>
        </r>
      </text>
    </comment>
  </commentList>
</comments>
</file>

<file path=xl/comments2.xml><?xml version="1.0" encoding="utf-8"?>
<comments xmlns="http://schemas.openxmlformats.org/spreadsheetml/2006/main">
  <authors>
    <author>tc={16DB42F5-BC6B-490E-A2B0-0BB3941738D1}</author>
    <author>tc={08546600-8BFB-42C6-9D10-78C12976CFA2}</author>
  </authors>
  <commentList>
    <comment ref="O8" authorId="0">
      <text>
        <r>
          <rPr>
            <sz val="11"/>
            <color theme="1"/>
            <rFont val="Calibri"/>
            <family val="2"/>
            <scheme val="minor"/>
          </rPr>
          <t>Столбцы N-S заполняет жюри</t>
        </r>
      </text>
    </comment>
    <comment ref="P8" authorId="1">
      <text>
        <r>
          <rPr>
            <sz val="11"/>
            <color theme="1"/>
            <rFont val="Calibri"/>
            <family val="2"/>
            <scheme val="minor"/>
          </rPr>
          <t>Заполняет МО/ГО</t>
        </r>
      </text>
    </comment>
  </commentList>
</comments>
</file>

<file path=xl/sharedStrings.xml><?xml version="1.0" encoding="utf-8"?>
<sst xmlns="http://schemas.openxmlformats.org/spreadsheetml/2006/main" count="152" uniqueCount="84">
  <si>
    <t>№</t>
  </si>
  <si>
    <t>Фамилия</t>
  </si>
  <si>
    <t>Имя</t>
  </si>
  <si>
    <t>Отчество</t>
  </si>
  <si>
    <t>Протокол муниципального этапа Всероссийской олимпиады школьников в РС(Я)</t>
  </si>
  <si>
    <t>Район/Улус:</t>
  </si>
  <si>
    <t>Предмет:</t>
  </si>
  <si>
    <t>Информатика</t>
  </si>
  <si>
    <t>Дата проведения:</t>
  </si>
  <si>
    <t>A</t>
  </si>
  <si>
    <t>B</t>
  </si>
  <si>
    <t>C</t>
  </si>
  <si>
    <t>D</t>
  </si>
  <si>
    <t>E</t>
  </si>
  <si>
    <t>Результат (балл)</t>
  </si>
  <si>
    <t>Статус участника</t>
  </si>
  <si>
    <t>Класс</t>
  </si>
  <si>
    <t>Класс обучения</t>
  </si>
  <si>
    <t>Полное название общеобразовательной организации 
(в соответствии с Уставом)</t>
  </si>
  <si>
    <t>Полное название общеобразовательной организации 
(в соответствии с уставом)</t>
  </si>
  <si>
    <t>ФИО учителя(ей), подготовившего(их) к олимпиаде</t>
  </si>
  <si>
    <t>7-8 классы</t>
  </si>
  <si>
    <t>Класс участия</t>
  </si>
  <si>
    <t>9-11 классы</t>
  </si>
  <si>
    <t>Нюрбинский</t>
  </si>
  <si>
    <t>Владимировна</t>
  </si>
  <si>
    <t>Алексей</t>
  </si>
  <si>
    <t>Валерьевич</t>
  </si>
  <si>
    <t>Александровна</t>
  </si>
  <si>
    <t>Альбертович</t>
  </si>
  <si>
    <t>Павлов</t>
  </si>
  <si>
    <t>Вячеслав</t>
  </si>
  <si>
    <t>Васильева</t>
  </si>
  <si>
    <t>Дарина</t>
  </si>
  <si>
    <t>Эдуардовна</t>
  </si>
  <si>
    <t>Викторович</t>
  </si>
  <si>
    <t>Петрович</t>
  </si>
  <si>
    <t>Аркадьевич</t>
  </si>
  <si>
    <t>Геннадьевич</t>
  </si>
  <si>
    <t>Тимофеев</t>
  </si>
  <si>
    <t>Даниил</t>
  </si>
  <si>
    <t>Леонидовна</t>
  </si>
  <si>
    <t>Семенов</t>
  </si>
  <si>
    <t>Владимир</t>
  </si>
  <si>
    <t>Владимирович</t>
  </si>
  <si>
    <t>Данилова</t>
  </si>
  <si>
    <t>Антоновна</t>
  </si>
  <si>
    <t>Сергеевна</t>
  </si>
  <si>
    <t>Рубириевич</t>
  </si>
  <si>
    <t xml:space="preserve">Степанова </t>
  </si>
  <si>
    <t xml:space="preserve">Глория </t>
  </si>
  <si>
    <t xml:space="preserve">Дмитриев </t>
  </si>
  <si>
    <t xml:space="preserve">Петрова </t>
  </si>
  <si>
    <t xml:space="preserve">Айыына </t>
  </si>
  <si>
    <t xml:space="preserve">Федоров </t>
  </si>
  <si>
    <t xml:space="preserve">Альберт </t>
  </si>
  <si>
    <t xml:space="preserve">Александров </t>
  </si>
  <si>
    <t xml:space="preserve">Константин </t>
  </si>
  <si>
    <t xml:space="preserve">Антонов </t>
  </si>
  <si>
    <t xml:space="preserve">Дмитрий </t>
  </si>
  <si>
    <t xml:space="preserve">Михайлова </t>
  </si>
  <si>
    <t xml:space="preserve">Дайаана </t>
  </si>
  <si>
    <t xml:space="preserve"> Сардаана </t>
  </si>
  <si>
    <t xml:space="preserve">Румянцева </t>
  </si>
  <si>
    <t xml:space="preserve">Сандаара </t>
  </si>
  <si>
    <t xml:space="preserve">Гаврильев </t>
  </si>
  <si>
    <t xml:space="preserve">Алексей </t>
  </si>
  <si>
    <t xml:space="preserve">Корнилов </t>
  </si>
  <si>
    <t>МБОУ "Малыкайская СОШ им.М.В. Мегежекского"</t>
  </si>
  <si>
    <t>муниципальное бюджетное общеобразовательное учреждение «Нюрбинский технический лицей имени А.Н. Чусовского» Нюрбинского района Республики Саха (Якутия)</t>
  </si>
  <si>
    <t>муниципальное бюджетное общеобразовательное учреждение  «Антоновская средняя общеобразовательная школа им.Н.Н.Чусовского» Нюрбинского района Республики Саха (Якутия)</t>
  </si>
  <si>
    <t>муниципальное бюджетное общеобразовательное учреждение «Нюрбинская многопрофильная гимназия имени Степана Васильева» г. Нюрба Нюрбинского района Республики Саха (Якутия)</t>
  </si>
  <si>
    <t>Петров Николай Николаевич</t>
  </si>
  <si>
    <t>Галактионова Жанна Андреевна</t>
  </si>
  <si>
    <t>Ушканова Туймаада Николаевна</t>
  </si>
  <si>
    <t>Ксенофонтов Руслан Борисович</t>
  </si>
  <si>
    <t>Иванов Алексей Григорьевич</t>
  </si>
  <si>
    <t>7-8</t>
  </si>
  <si>
    <t>Александрович</t>
  </si>
  <si>
    <t>9-11</t>
  </si>
  <si>
    <t>F</t>
  </si>
  <si>
    <t>победитель</t>
  </si>
  <si>
    <t>призёр</t>
  </si>
  <si>
    <t>победитель "прошлогодний призёр РС(Я)"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</si>
</sst>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rgb="FFFF0000"/>
      <name val="Times New Roman"/>
      <family val="1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</cellStyleXfs>
  <cellXfs count="35">
    <xf numFmtId="0" fontId="0" fillId="0" borderId="0" xfId="0"/>
    <xf numFmtId="0" fontId="0" fillId="0" borderId="0" xfId="0" applyFont="1"/>
    <xf numFmtId="0" fontId="4" fillId="0" borderId="0" xfId="20" applyFont="1">
      <alignment/>
      <protection/>
    </xf>
    <xf numFmtId="0" fontId="6" fillId="0" borderId="0" xfId="21" applyFont="1" applyAlignment="1">
      <alignment horizontal="left"/>
      <protection/>
    </xf>
    <xf numFmtId="0" fontId="3" fillId="2" borderId="1" xfId="0" applyFont="1" applyFill="1" applyBorder="1" applyAlignment="1">
      <alignment horizontal="center" vertical="center"/>
    </xf>
    <xf numFmtId="0" fontId="7" fillId="0" borderId="0" xfId="0" applyFont="1"/>
    <xf numFmtId="0" fontId="8" fillId="3" borderId="2" xfId="2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6" fillId="0" borderId="0" xfId="21" applyFont="1" applyFill="1" applyAlignment="1">
      <alignment horizontal="left"/>
      <protection/>
    </xf>
    <xf numFmtId="0" fontId="3" fillId="0" borderId="0" xfId="0" applyFont="1" applyAlignment="1">
      <alignment horizontal="center" vertical="center"/>
    </xf>
    <xf numFmtId="0" fontId="9" fillId="2" borderId="1" xfId="20" applyFont="1" applyFill="1" applyBorder="1">
      <alignment/>
      <protection/>
    </xf>
    <xf numFmtId="0" fontId="0" fillId="0" borderId="0" xfId="0" applyFont="1" applyAlignment="1">
      <alignment vertical="center"/>
    </xf>
    <xf numFmtId="0" fontId="4" fillId="0" borderId="0" xfId="20" applyFont="1" applyAlignment="1">
      <alignment horizontal="left"/>
      <protection/>
    </xf>
    <xf numFmtId="14" fontId="4" fillId="0" borderId="0" xfId="20" applyNumberFormat="1" applyFont="1" applyAlignment="1">
      <alignment horizontal="left"/>
      <protection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4" borderId="2" xfId="20" applyFont="1" applyFill="1" applyBorder="1" applyAlignment="1">
      <alignment horizontal="center" vertical="center" wrapText="1"/>
      <protection/>
    </xf>
    <xf numFmtId="49" fontId="4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4" borderId="2" xfId="20" applyFont="1" applyFill="1" applyBorder="1" applyAlignment="1">
      <alignment horizontal="center" vertical="center" wrapText="1" shrinkToFit="1"/>
      <protection/>
    </xf>
    <xf numFmtId="0" fontId="4" fillId="0" borderId="2" xfId="0" applyFont="1" applyBorder="1" applyAlignment="1">
      <alignment horizontal="center" vertical="center" wrapText="1" shrinkToFit="1"/>
    </xf>
    <xf numFmtId="0" fontId="4" fillId="0" borderId="2" xfId="22" applyFont="1" applyBorder="1" applyAlignment="1">
      <alignment horizontal="center" vertical="center" wrapText="1" shrinkToFit="1"/>
      <protection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20" applyFont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9" fillId="2" borderId="1" xfId="20" applyFont="1" applyFill="1" applyBorder="1" applyAlignment="1">
      <alignment horizontal="center" vertical="center"/>
      <protection/>
    </xf>
    <xf numFmtId="14" fontId="4" fillId="0" borderId="0" xfId="20" applyNumberFormat="1" applyFont="1" applyAlignment="1">
      <alignment horizontal="center" vertical="center"/>
      <protection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Лист1" xfId="21"/>
    <cellStyle name="Обычный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3"/>
  <sheetViews>
    <sheetView view="pageBreakPreview" zoomScale="80" zoomScaleSheetLayoutView="80" workbookViewId="0" topLeftCell="A1">
      <selection activeCell="K11" sqref="K11"/>
    </sheetView>
  </sheetViews>
  <sheetFormatPr defaultColWidth="9.140625" defaultRowHeight="15"/>
  <cols>
    <col min="1" max="1" width="3.7109375" style="0" customWidth="1"/>
    <col min="2" max="2" width="18.28125" style="0" bestFit="1" customWidth="1"/>
    <col min="3" max="3" width="11.140625" style="0" customWidth="1"/>
    <col min="4" max="4" width="14.7109375" style="0" customWidth="1"/>
    <col min="5" max="5" width="33.7109375" style="0" customWidth="1"/>
    <col min="6" max="6" width="10.28125" style="5" customWidth="1"/>
    <col min="7" max="7" width="8.7109375" style="5" customWidth="1"/>
    <col min="8" max="8" width="13.28125" style="5" customWidth="1"/>
    <col min="9" max="9" width="5.7109375" style="5" customWidth="1"/>
    <col min="10" max="10" width="6.57421875" style="5" customWidth="1"/>
    <col min="11" max="12" width="4.28125" style="5" customWidth="1"/>
    <col min="13" max="13" width="4.28125" style="0" customWidth="1"/>
    <col min="15" max="15" width="13.140625" style="0" customWidth="1"/>
  </cols>
  <sheetData>
    <row r="1" spans="1:12" ht="18.75" customHeight="1">
      <c r="A1" s="28" t="s">
        <v>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9.5" customHeight="1">
      <c r="A2" s="7"/>
      <c r="B2" s="7"/>
      <c r="C2" s="7"/>
      <c r="D2" s="7"/>
      <c r="E2" s="9"/>
      <c r="F2" s="2"/>
      <c r="G2" s="2"/>
      <c r="H2" s="2"/>
      <c r="I2" s="2"/>
      <c r="J2" s="2"/>
      <c r="K2" s="2"/>
      <c r="L2" s="2"/>
    </row>
    <row r="3" spans="1:12" ht="15">
      <c r="A3" s="7"/>
      <c r="B3" s="3" t="s">
        <v>5</v>
      </c>
      <c r="C3" s="10" t="s">
        <v>24</v>
      </c>
      <c r="D3" s="4"/>
      <c r="E3" s="9"/>
      <c r="F3" s="2"/>
      <c r="G3" s="2"/>
      <c r="H3" s="2"/>
      <c r="I3" s="2"/>
      <c r="J3" s="2"/>
      <c r="K3" s="2"/>
      <c r="L3" s="2"/>
    </row>
    <row r="4" spans="1:12" ht="15">
      <c r="A4" s="7"/>
      <c r="B4" s="3" t="s">
        <v>6</v>
      </c>
      <c r="C4" s="12" t="s">
        <v>7</v>
      </c>
      <c r="E4" s="9"/>
      <c r="F4" s="2"/>
      <c r="G4" s="2"/>
      <c r="H4" s="2"/>
      <c r="I4" s="2"/>
      <c r="J4" s="2"/>
      <c r="K4" s="2"/>
      <c r="L4" s="2"/>
    </row>
    <row r="5" spans="1:12" ht="15">
      <c r="A5" s="7"/>
      <c r="B5" s="3" t="s">
        <v>8</v>
      </c>
      <c r="C5" s="13">
        <v>44898</v>
      </c>
      <c r="E5" s="9"/>
      <c r="F5" s="2"/>
      <c r="G5" s="2"/>
      <c r="H5" s="2"/>
      <c r="I5" s="2"/>
      <c r="J5" s="2"/>
      <c r="K5" s="2"/>
      <c r="L5" s="2"/>
    </row>
    <row r="6" spans="2:12" ht="15.75" customHeight="1">
      <c r="B6" s="8" t="s">
        <v>16</v>
      </c>
      <c r="C6" s="13" t="s">
        <v>21</v>
      </c>
      <c r="F6" s="2"/>
      <c r="G6" s="2"/>
      <c r="H6" s="2"/>
      <c r="I6" s="2"/>
      <c r="J6" s="2"/>
      <c r="K6" s="2"/>
      <c r="L6" s="2"/>
    </row>
    <row r="7" spans="2:12" ht="19.5" customHeight="1">
      <c r="B7" s="8"/>
      <c r="F7" s="2"/>
      <c r="G7" s="2"/>
      <c r="H7" s="2"/>
      <c r="I7" s="2"/>
      <c r="J7" s="2"/>
      <c r="K7" s="2"/>
      <c r="L7" s="2"/>
    </row>
    <row r="8" spans="1:15" s="11" customFormat="1" ht="84" customHeight="1">
      <c r="A8" s="23" t="s">
        <v>0</v>
      </c>
      <c r="B8" s="23" t="s">
        <v>1</v>
      </c>
      <c r="C8" s="23" t="s">
        <v>2</v>
      </c>
      <c r="D8" s="23" t="s">
        <v>3</v>
      </c>
      <c r="E8" s="23" t="s">
        <v>18</v>
      </c>
      <c r="F8" s="23" t="s">
        <v>17</v>
      </c>
      <c r="G8" s="23" t="s">
        <v>22</v>
      </c>
      <c r="H8" s="23" t="s">
        <v>20</v>
      </c>
      <c r="I8" s="6" t="s">
        <v>9</v>
      </c>
      <c r="J8" s="6" t="s">
        <v>10</v>
      </c>
      <c r="K8" s="6" t="s">
        <v>11</v>
      </c>
      <c r="L8" s="6" t="s">
        <v>12</v>
      </c>
      <c r="M8" s="6" t="s">
        <v>13</v>
      </c>
      <c r="N8" s="6" t="s">
        <v>14</v>
      </c>
      <c r="O8" s="24" t="s">
        <v>15</v>
      </c>
    </row>
    <row r="9" spans="1:15" s="11" customFormat="1" ht="110.25">
      <c r="A9" s="25">
        <v>1</v>
      </c>
      <c r="B9" s="15" t="s">
        <v>49</v>
      </c>
      <c r="C9" s="15" t="s">
        <v>50</v>
      </c>
      <c r="D9" s="15" t="s">
        <v>25</v>
      </c>
      <c r="E9" s="15" t="s">
        <v>69</v>
      </c>
      <c r="F9" s="15">
        <v>7</v>
      </c>
      <c r="G9" s="17" t="s">
        <v>77</v>
      </c>
      <c r="H9" s="16" t="s">
        <v>75</v>
      </c>
      <c r="I9" s="15"/>
      <c r="J9" s="15">
        <v>100</v>
      </c>
      <c r="K9" s="15"/>
      <c r="L9" s="15"/>
      <c r="M9" s="15"/>
      <c r="N9" s="15">
        <f>SUM(I9:M9)</f>
        <v>100</v>
      </c>
      <c r="O9" s="15" t="s">
        <v>82</v>
      </c>
    </row>
    <row r="10" spans="1:15" s="18" customFormat="1" ht="47.25">
      <c r="A10" s="26">
        <v>2</v>
      </c>
      <c r="B10" s="15" t="s">
        <v>51</v>
      </c>
      <c r="C10" s="15" t="s">
        <v>26</v>
      </c>
      <c r="D10" s="15" t="s">
        <v>27</v>
      </c>
      <c r="E10" s="15" t="s">
        <v>68</v>
      </c>
      <c r="F10" s="15">
        <v>7</v>
      </c>
      <c r="G10" s="17" t="s">
        <v>77</v>
      </c>
      <c r="H10" s="15" t="s">
        <v>74</v>
      </c>
      <c r="I10" s="15">
        <v>100</v>
      </c>
      <c r="J10" s="15"/>
      <c r="K10" s="15"/>
      <c r="L10" s="15"/>
      <c r="M10" s="15"/>
      <c r="N10" s="15">
        <f>SUM(I10:M10)</f>
        <v>100</v>
      </c>
      <c r="O10" s="15" t="s">
        <v>81</v>
      </c>
    </row>
    <row r="11" spans="1:15" s="18" customFormat="1" ht="110.25">
      <c r="A11" s="26">
        <v>3</v>
      </c>
      <c r="B11" s="15" t="s">
        <v>52</v>
      </c>
      <c r="C11" s="15" t="s">
        <v>53</v>
      </c>
      <c r="D11" s="15" t="s">
        <v>28</v>
      </c>
      <c r="E11" s="15" t="s">
        <v>69</v>
      </c>
      <c r="F11" s="15">
        <v>7</v>
      </c>
      <c r="G11" s="17" t="s">
        <v>77</v>
      </c>
      <c r="H11" s="16" t="s">
        <v>75</v>
      </c>
      <c r="I11" s="15">
        <v>0</v>
      </c>
      <c r="J11" s="15">
        <v>100</v>
      </c>
      <c r="K11" s="15"/>
      <c r="L11" s="15"/>
      <c r="M11" s="15"/>
      <c r="N11" s="15">
        <f>SUM(I11:M11)</f>
        <v>100</v>
      </c>
      <c r="O11" s="15" t="s">
        <v>82</v>
      </c>
    </row>
    <row r="12" spans="1:15" s="18" customFormat="1" ht="110.25">
      <c r="A12" s="27">
        <v>4</v>
      </c>
      <c r="B12" s="15" t="s">
        <v>30</v>
      </c>
      <c r="C12" s="15" t="s">
        <v>31</v>
      </c>
      <c r="D12" s="15" t="s">
        <v>78</v>
      </c>
      <c r="E12" s="15" t="s">
        <v>70</v>
      </c>
      <c r="F12" s="15">
        <v>8</v>
      </c>
      <c r="G12" s="17" t="s">
        <v>77</v>
      </c>
      <c r="H12" s="15" t="s">
        <v>76</v>
      </c>
      <c r="I12" s="15">
        <v>100</v>
      </c>
      <c r="J12" s="15"/>
      <c r="K12" s="15"/>
      <c r="L12" s="15"/>
      <c r="M12" s="15"/>
      <c r="N12" s="15">
        <f>SUM(I12:M12)</f>
        <v>100</v>
      </c>
      <c r="O12" s="15" t="s">
        <v>82</v>
      </c>
    </row>
    <row r="13" spans="1:15" s="18" customFormat="1" ht="47.25">
      <c r="A13" s="27">
        <v>5</v>
      </c>
      <c r="B13" s="15" t="s">
        <v>32</v>
      </c>
      <c r="C13" s="15" t="s">
        <v>33</v>
      </c>
      <c r="D13" s="15" t="s">
        <v>34</v>
      </c>
      <c r="E13" s="15" t="s">
        <v>68</v>
      </c>
      <c r="F13" s="15">
        <v>8</v>
      </c>
      <c r="G13" s="17" t="s">
        <v>77</v>
      </c>
      <c r="H13" s="15" t="s">
        <v>74</v>
      </c>
      <c r="I13" s="15">
        <v>100</v>
      </c>
      <c r="J13" s="15"/>
      <c r="K13" s="15"/>
      <c r="L13" s="15"/>
      <c r="M13" s="15"/>
      <c r="N13" s="15">
        <f>SUM(I13:M13)</f>
        <v>100</v>
      </c>
      <c r="O13" s="15" t="s">
        <v>81</v>
      </c>
    </row>
  </sheetData>
  <mergeCells count="1">
    <mergeCell ref="A1:L1"/>
  </mergeCells>
  <printOptions/>
  <pageMargins left="0.7" right="0.7" top="0.75" bottom="0.75" header="0.3" footer="0.3"/>
  <pageSetup fitToHeight="1" fitToWidth="1" horizontalDpi="600" verticalDpi="600" orientation="landscape" paperSize="9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8"/>
  <sheetViews>
    <sheetView tabSelected="1" view="pageBreakPreview" zoomScaleSheetLayoutView="100" workbookViewId="0" topLeftCell="A1">
      <selection activeCell="A1" sqref="A1:P18"/>
    </sheetView>
  </sheetViews>
  <sheetFormatPr defaultColWidth="9.140625" defaultRowHeight="15"/>
  <cols>
    <col min="1" max="1" width="3.7109375" style="0" customWidth="1"/>
    <col min="2" max="2" width="18.28125" style="0" bestFit="1" customWidth="1"/>
    <col min="3" max="3" width="11.140625" style="0" customWidth="1"/>
    <col min="4" max="4" width="17.00390625" style="0" customWidth="1"/>
    <col min="5" max="5" width="34.00390625" style="0" customWidth="1"/>
    <col min="6" max="6" width="10.421875" style="5" customWidth="1"/>
    <col min="7" max="7" width="9.28125" style="5" customWidth="1"/>
    <col min="8" max="8" width="15.140625" style="5" customWidth="1"/>
    <col min="9" max="11" width="4.28125" style="5" customWidth="1"/>
    <col min="12" max="14" width="4.28125" style="0" customWidth="1"/>
    <col min="15" max="15" width="9.28125" style="0" bestFit="1" customWidth="1"/>
    <col min="16" max="16" width="12.421875" style="0" customWidth="1"/>
  </cols>
  <sheetData>
    <row r="1" spans="1:16" ht="18.75" customHeight="1">
      <c r="A1" s="28" t="s">
        <v>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  <c r="M1" s="29"/>
      <c r="N1" s="29"/>
      <c r="O1" s="29"/>
      <c r="P1" s="29"/>
    </row>
    <row r="2" spans="1:16" ht="19.5" customHeight="1">
      <c r="A2" s="22"/>
      <c r="B2" s="22"/>
      <c r="C2" s="22"/>
      <c r="D2" s="22"/>
      <c r="E2" s="22"/>
      <c r="F2" s="30"/>
      <c r="G2" s="30"/>
      <c r="H2" s="30"/>
      <c r="I2" s="30"/>
      <c r="J2" s="30"/>
      <c r="K2" s="30"/>
      <c r="L2" s="29"/>
      <c r="M2" s="29"/>
      <c r="N2" s="29"/>
      <c r="O2" s="29"/>
      <c r="P2" s="29"/>
    </row>
    <row r="3" spans="1:16" ht="15">
      <c r="A3" s="22"/>
      <c r="B3" s="31" t="s">
        <v>5</v>
      </c>
      <c r="C3" s="32" t="s">
        <v>24</v>
      </c>
      <c r="D3" s="4"/>
      <c r="E3" s="22"/>
      <c r="F3" s="30"/>
      <c r="G3" s="30"/>
      <c r="H3" s="30"/>
      <c r="I3" s="30"/>
      <c r="J3" s="30"/>
      <c r="K3" s="30"/>
      <c r="L3" s="29"/>
      <c r="M3" s="29"/>
      <c r="N3" s="29"/>
      <c r="O3" s="29"/>
      <c r="P3" s="29"/>
    </row>
    <row r="4" spans="1:16" ht="15">
      <c r="A4" s="22"/>
      <c r="B4" s="31" t="s">
        <v>6</v>
      </c>
      <c r="C4" s="30" t="s">
        <v>7</v>
      </c>
      <c r="D4" s="29"/>
      <c r="E4" s="22"/>
      <c r="F4" s="30"/>
      <c r="G4" s="30"/>
      <c r="H4" s="30"/>
      <c r="I4" s="30"/>
      <c r="J4" s="30"/>
      <c r="K4" s="30"/>
      <c r="L4" s="29"/>
      <c r="M4" s="29"/>
      <c r="N4" s="29"/>
      <c r="O4" s="29"/>
      <c r="P4" s="29"/>
    </row>
    <row r="5" spans="1:16" ht="15">
      <c r="A5" s="22"/>
      <c r="B5" s="31" t="s">
        <v>8</v>
      </c>
      <c r="C5" s="33">
        <v>44898</v>
      </c>
      <c r="D5" s="29"/>
      <c r="E5" s="22"/>
      <c r="F5" s="30"/>
      <c r="G5" s="30"/>
      <c r="H5" s="30"/>
      <c r="I5" s="30"/>
      <c r="J5" s="30"/>
      <c r="K5" s="30"/>
      <c r="L5" s="29"/>
      <c r="M5" s="29"/>
      <c r="N5" s="29"/>
      <c r="O5" s="29"/>
      <c r="P5" s="29"/>
    </row>
    <row r="6" spans="1:16" ht="15.75" customHeight="1">
      <c r="A6" s="29"/>
      <c r="B6" s="34" t="s">
        <v>16</v>
      </c>
      <c r="C6" s="33" t="s">
        <v>23</v>
      </c>
      <c r="D6" s="29"/>
      <c r="E6" s="29"/>
      <c r="F6" s="30"/>
      <c r="G6" s="30"/>
      <c r="H6" s="30"/>
      <c r="I6" s="30"/>
      <c r="J6" s="30"/>
      <c r="K6" s="30"/>
      <c r="L6" s="29"/>
      <c r="M6" s="29"/>
      <c r="N6" s="29"/>
      <c r="O6" s="29"/>
      <c r="P6" s="29"/>
    </row>
    <row r="7" spans="1:16" ht="19.5" customHeight="1">
      <c r="A7" s="29"/>
      <c r="B7" s="34"/>
      <c r="C7" s="29"/>
      <c r="D7" s="29"/>
      <c r="E7" s="29"/>
      <c r="F7" s="30"/>
      <c r="G7" s="30"/>
      <c r="H7" s="30"/>
      <c r="I7" s="30"/>
      <c r="J7" s="30"/>
      <c r="K7" s="30"/>
      <c r="L7" s="29"/>
      <c r="M7" s="29"/>
      <c r="N7" s="29"/>
      <c r="O7" s="29"/>
      <c r="P7" s="29"/>
    </row>
    <row r="8" spans="1:16" s="11" customFormat="1" ht="83.25" customHeight="1">
      <c r="A8" s="23" t="s">
        <v>0</v>
      </c>
      <c r="B8" s="23" t="s">
        <v>1</v>
      </c>
      <c r="C8" s="23" t="s">
        <v>2</v>
      </c>
      <c r="D8" s="23" t="s">
        <v>3</v>
      </c>
      <c r="E8" s="23" t="s">
        <v>19</v>
      </c>
      <c r="F8" s="23" t="s">
        <v>17</v>
      </c>
      <c r="G8" s="23" t="s">
        <v>22</v>
      </c>
      <c r="H8" s="23" t="s">
        <v>20</v>
      </c>
      <c r="I8" s="6" t="s">
        <v>9</v>
      </c>
      <c r="J8" s="6" t="s">
        <v>10</v>
      </c>
      <c r="K8" s="6" t="s">
        <v>11</v>
      </c>
      <c r="L8" s="6" t="s">
        <v>12</v>
      </c>
      <c r="M8" s="6" t="s">
        <v>13</v>
      </c>
      <c r="N8" s="6" t="s">
        <v>80</v>
      </c>
      <c r="O8" s="6" t="s">
        <v>14</v>
      </c>
      <c r="P8" s="24" t="s">
        <v>15</v>
      </c>
    </row>
    <row r="9" spans="1:16" s="1" customFormat="1" ht="111" customHeight="1">
      <c r="A9" s="15">
        <v>1</v>
      </c>
      <c r="B9" s="15" t="s">
        <v>54</v>
      </c>
      <c r="C9" s="15" t="s">
        <v>55</v>
      </c>
      <c r="D9" s="15" t="s">
        <v>35</v>
      </c>
      <c r="E9" s="20" t="s">
        <v>69</v>
      </c>
      <c r="F9" s="15">
        <v>9</v>
      </c>
      <c r="G9" s="17" t="s">
        <v>79</v>
      </c>
      <c r="H9" s="16" t="s">
        <v>72</v>
      </c>
      <c r="I9" s="15">
        <v>100</v>
      </c>
      <c r="J9" s="15">
        <v>0</v>
      </c>
      <c r="K9" s="15">
        <v>70</v>
      </c>
      <c r="L9" s="15"/>
      <c r="M9" s="15"/>
      <c r="N9" s="15">
        <v>73</v>
      </c>
      <c r="O9" s="15">
        <f aca="true" t="shared" si="0" ref="O9:O18">SUM(I9:N9)</f>
        <v>243</v>
      </c>
      <c r="P9" s="15" t="s">
        <v>83</v>
      </c>
    </row>
    <row r="10" spans="1:16" ht="110.25">
      <c r="A10" s="14">
        <v>2</v>
      </c>
      <c r="B10" s="15" t="s">
        <v>56</v>
      </c>
      <c r="C10" s="15" t="s">
        <v>57</v>
      </c>
      <c r="D10" s="15" t="s">
        <v>37</v>
      </c>
      <c r="E10" s="20" t="s">
        <v>69</v>
      </c>
      <c r="F10" s="15">
        <v>9</v>
      </c>
      <c r="G10" s="17" t="s">
        <v>79</v>
      </c>
      <c r="H10" s="16" t="s">
        <v>72</v>
      </c>
      <c r="I10" s="14">
        <v>100</v>
      </c>
      <c r="J10" s="14">
        <v>0</v>
      </c>
      <c r="K10" s="14"/>
      <c r="L10" s="14"/>
      <c r="M10" s="14"/>
      <c r="N10" s="14">
        <v>28</v>
      </c>
      <c r="O10" s="15">
        <f t="shared" si="0"/>
        <v>128</v>
      </c>
      <c r="P10" s="14" t="s">
        <v>82</v>
      </c>
    </row>
    <row r="11" spans="1:16" ht="110.25">
      <c r="A11" s="15">
        <v>3</v>
      </c>
      <c r="B11" s="15" t="s">
        <v>42</v>
      </c>
      <c r="C11" s="15" t="s">
        <v>43</v>
      </c>
      <c r="D11" s="15" t="s">
        <v>44</v>
      </c>
      <c r="E11" s="21" t="s">
        <v>71</v>
      </c>
      <c r="F11" s="14">
        <v>10</v>
      </c>
      <c r="G11" s="17" t="s">
        <v>79</v>
      </c>
      <c r="H11" s="16" t="s">
        <v>73</v>
      </c>
      <c r="I11" s="14">
        <v>100</v>
      </c>
      <c r="J11" s="14">
        <v>5</v>
      </c>
      <c r="K11" s="14">
        <v>45</v>
      </c>
      <c r="L11" s="14">
        <v>1</v>
      </c>
      <c r="M11" s="14"/>
      <c r="N11" s="14"/>
      <c r="O11" s="15">
        <f t="shared" si="0"/>
        <v>151</v>
      </c>
      <c r="P11" s="14" t="s">
        <v>81</v>
      </c>
    </row>
    <row r="12" spans="1:16" ht="110.25">
      <c r="A12" s="14">
        <v>4</v>
      </c>
      <c r="B12" s="15" t="s">
        <v>39</v>
      </c>
      <c r="C12" s="15" t="s">
        <v>40</v>
      </c>
      <c r="D12" s="15" t="s">
        <v>29</v>
      </c>
      <c r="E12" s="21" t="s">
        <v>71</v>
      </c>
      <c r="F12" s="14">
        <v>10</v>
      </c>
      <c r="G12" s="17" t="s">
        <v>79</v>
      </c>
      <c r="H12" s="19" t="s">
        <v>73</v>
      </c>
      <c r="I12" s="14">
        <v>100</v>
      </c>
      <c r="J12" s="14">
        <v>5</v>
      </c>
      <c r="K12" s="14">
        <v>5</v>
      </c>
      <c r="L12" s="14">
        <v>1</v>
      </c>
      <c r="M12" s="14">
        <v>0</v>
      </c>
      <c r="N12" s="14">
        <v>0</v>
      </c>
      <c r="O12" s="15">
        <f t="shared" si="0"/>
        <v>111</v>
      </c>
      <c r="P12" s="14" t="s">
        <v>82</v>
      </c>
    </row>
    <row r="13" spans="1:16" ht="110.25">
      <c r="A13" s="15">
        <v>5</v>
      </c>
      <c r="B13" s="15" t="s">
        <v>60</v>
      </c>
      <c r="C13" s="15" t="s">
        <v>61</v>
      </c>
      <c r="D13" s="15" t="s">
        <v>41</v>
      </c>
      <c r="E13" s="20" t="s">
        <v>69</v>
      </c>
      <c r="F13" s="14">
        <v>10</v>
      </c>
      <c r="G13" s="17" t="s">
        <v>79</v>
      </c>
      <c r="H13" s="16" t="s">
        <v>72</v>
      </c>
      <c r="I13" s="14">
        <v>100</v>
      </c>
      <c r="J13" s="14">
        <v>5</v>
      </c>
      <c r="K13" s="14">
        <v>5</v>
      </c>
      <c r="L13" s="14">
        <v>1</v>
      </c>
      <c r="M13" s="14">
        <v>20</v>
      </c>
      <c r="N13" s="14">
        <v>0</v>
      </c>
      <c r="O13" s="15">
        <f t="shared" si="0"/>
        <v>131</v>
      </c>
      <c r="P13" s="14" t="s">
        <v>82</v>
      </c>
    </row>
    <row r="14" spans="1:16" ht="110.25">
      <c r="A14" s="14">
        <v>6</v>
      </c>
      <c r="B14" s="15" t="s">
        <v>58</v>
      </c>
      <c r="C14" s="15" t="s">
        <v>59</v>
      </c>
      <c r="D14" s="15" t="s">
        <v>38</v>
      </c>
      <c r="E14" s="20" t="s">
        <v>69</v>
      </c>
      <c r="F14" s="14">
        <v>10</v>
      </c>
      <c r="G14" s="17" t="s">
        <v>79</v>
      </c>
      <c r="H14" s="16" t="s">
        <v>72</v>
      </c>
      <c r="I14" s="14">
        <v>100</v>
      </c>
      <c r="J14" s="14">
        <v>5</v>
      </c>
      <c r="K14" s="14">
        <v>5</v>
      </c>
      <c r="L14" s="14">
        <v>1</v>
      </c>
      <c r="M14" s="14">
        <v>0</v>
      </c>
      <c r="N14" s="14">
        <v>0</v>
      </c>
      <c r="O14" s="15">
        <f t="shared" si="0"/>
        <v>111</v>
      </c>
      <c r="P14" s="14" t="s">
        <v>82</v>
      </c>
    </row>
    <row r="15" spans="1:16" ht="110.25">
      <c r="A15" s="15">
        <v>7</v>
      </c>
      <c r="B15" s="15" t="s">
        <v>45</v>
      </c>
      <c r="C15" s="15" t="s">
        <v>62</v>
      </c>
      <c r="D15" s="15" t="s">
        <v>46</v>
      </c>
      <c r="E15" s="20" t="s">
        <v>69</v>
      </c>
      <c r="F15" s="14">
        <v>11</v>
      </c>
      <c r="G15" s="17" t="s">
        <v>79</v>
      </c>
      <c r="H15" s="16" t="s">
        <v>72</v>
      </c>
      <c r="I15" s="14">
        <v>100</v>
      </c>
      <c r="J15" s="14">
        <v>20</v>
      </c>
      <c r="K15" s="14">
        <v>45</v>
      </c>
      <c r="L15" s="14"/>
      <c r="M15" s="14"/>
      <c r="N15" s="14"/>
      <c r="O15" s="15">
        <f t="shared" si="0"/>
        <v>165</v>
      </c>
      <c r="P15" s="14" t="s">
        <v>81</v>
      </c>
    </row>
    <row r="16" spans="1:16" ht="110.25">
      <c r="A16" s="14">
        <v>8</v>
      </c>
      <c r="B16" s="15" t="s">
        <v>65</v>
      </c>
      <c r="C16" s="15" t="s">
        <v>66</v>
      </c>
      <c r="D16" s="15" t="s">
        <v>48</v>
      </c>
      <c r="E16" s="20" t="s">
        <v>69</v>
      </c>
      <c r="F16" s="14">
        <v>11</v>
      </c>
      <c r="G16" s="17" t="s">
        <v>79</v>
      </c>
      <c r="H16" s="16" t="s">
        <v>72</v>
      </c>
      <c r="I16" s="14">
        <v>100</v>
      </c>
      <c r="J16" s="14">
        <v>25</v>
      </c>
      <c r="K16" s="14"/>
      <c r="L16" s="14"/>
      <c r="M16" s="14"/>
      <c r="N16" s="14"/>
      <c r="O16" s="15">
        <f t="shared" si="0"/>
        <v>125</v>
      </c>
      <c r="P16" s="14" t="s">
        <v>82</v>
      </c>
    </row>
    <row r="17" spans="1:16" ht="110.25">
      <c r="A17" s="15">
        <v>9</v>
      </c>
      <c r="B17" s="15" t="s">
        <v>67</v>
      </c>
      <c r="C17" s="15" t="s">
        <v>59</v>
      </c>
      <c r="D17" s="15" t="s">
        <v>36</v>
      </c>
      <c r="E17" s="20" t="s">
        <v>69</v>
      </c>
      <c r="F17" s="14">
        <v>11</v>
      </c>
      <c r="G17" s="17" t="s">
        <v>79</v>
      </c>
      <c r="H17" s="16" t="s">
        <v>72</v>
      </c>
      <c r="I17" s="14">
        <v>100</v>
      </c>
      <c r="J17" s="14">
        <v>25</v>
      </c>
      <c r="K17" s="14"/>
      <c r="L17" s="14"/>
      <c r="M17" s="14"/>
      <c r="N17" s="14"/>
      <c r="O17" s="15">
        <f t="shared" si="0"/>
        <v>125</v>
      </c>
      <c r="P17" s="14" t="s">
        <v>82</v>
      </c>
    </row>
    <row r="18" spans="1:16" ht="110.25">
      <c r="A18" s="14">
        <v>10</v>
      </c>
      <c r="B18" s="15" t="s">
        <v>63</v>
      </c>
      <c r="C18" s="15" t="s">
        <v>64</v>
      </c>
      <c r="D18" s="15" t="s">
        <v>47</v>
      </c>
      <c r="E18" s="20" t="s">
        <v>69</v>
      </c>
      <c r="F18" s="14">
        <v>11</v>
      </c>
      <c r="G18" s="17" t="s">
        <v>79</v>
      </c>
      <c r="H18" s="16" t="s">
        <v>72</v>
      </c>
      <c r="I18" s="14">
        <v>100</v>
      </c>
      <c r="J18" s="14">
        <v>5</v>
      </c>
      <c r="K18" s="14">
        <v>5</v>
      </c>
      <c r="L18" s="14">
        <v>1</v>
      </c>
      <c r="M18" s="14"/>
      <c r="N18" s="14"/>
      <c r="O18" s="15">
        <f t="shared" si="0"/>
        <v>111</v>
      </c>
      <c r="P18" s="14" t="s">
        <v>82</v>
      </c>
    </row>
  </sheetData>
  <mergeCells count="1">
    <mergeCell ref="A1:K1"/>
  </mergeCells>
  <printOptions/>
  <pageMargins left="0.7" right="0.7" top="0.75" bottom="0.75" header="0.3" footer="0.3"/>
  <pageSetup horizontalDpi="600" verticalDpi="600" orientation="portrait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ННВ</dc:creator>
  <cp:keywords/>
  <dc:description/>
  <cp:lastModifiedBy>Пользователь</cp:lastModifiedBy>
  <cp:lastPrinted>2022-12-05T07:01:03Z</cp:lastPrinted>
  <dcterms:created xsi:type="dcterms:W3CDTF">2017-11-14T02:11:36Z</dcterms:created>
  <dcterms:modified xsi:type="dcterms:W3CDTF">2022-12-05T07:01:12Z</dcterms:modified>
  <cp:category/>
  <cp:version/>
  <cp:contentType/>
  <cp:contentStatus/>
</cp:coreProperties>
</file>